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MASTER DATA" sheetId="1" r:id="rId1"/>
  </sheets>
  <definedNames>
    <definedName name="_xlnm._FilterDatabase" localSheetId="0" hidden="1">'MASTER DATA'!$A$3:$N$494</definedName>
    <definedName name="_xlnm.Print_Area" localSheetId="0">'MASTER DATA'!$A$2:$M$422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" i="1"/>
  <c r="J2" i="1"/>
  <c r="O2" i="1" l="1"/>
  <c r="N2" i="1" s="1"/>
</calcChain>
</file>

<file path=xl/sharedStrings.xml><?xml version="1.0" encoding="utf-8"?>
<sst xmlns="http://schemas.openxmlformats.org/spreadsheetml/2006/main" count="3512" uniqueCount="62">
  <si>
    <t>BRAND</t>
  </si>
  <si>
    <t>FAMILY GROUP</t>
  </si>
  <si>
    <t>GENDER</t>
  </si>
  <si>
    <t>SIZE</t>
  </si>
  <si>
    <t>ARTICLE CODE</t>
  </si>
  <si>
    <t>PALLET NUMBER</t>
  </si>
  <si>
    <t>BOX NUMBER</t>
  </si>
  <si>
    <t>NAM517800</t>
  </si>
  <si>
    <t>NAM510000</t>
  </si>
  <si>
    <t>NAM514800</t>
  </si>
  <si>
    <t>NAM512000</t>
  </si>
  <si>
    <t>NAM512005</t>
  </si>
  <si>
    <t>3232C</t>
  </si>
  <si>
    <t>NAM518300</t>
  </si>
  <si>
    <t>NAVIGARE</t>
  </si>
  <si>
    <t>4141C</t>
  </si>
  <si>
    <t>COLOR NAME</t>
  </si>
  <si>
    <t>COLOR CODE</t>
  </si>
  <si>
    <t>NAM517800-3232</t>
  </si>
  <si>
    <t>NAM510000-3232</t>
  </si>
  <si>
    <t>NAM514800-1040</t>
  </si>
  <si>
    <t>NAM512000-1010</t>
  </si>
  <si>
    <t>NAM512005-3232C</t>
  </si>
  <si>
    <t>NAM512000-3232</t>
  </si>
  <si>
    <t>NAM518300-6060</t>
  </si>
  <si>
    <t>NAM518300-6072</t>
  </si>
  <si>
    <t>NAM517800-6060</t>
  </si>
  <si>
    <t>NAM517800-4040</t>
  </si>
  <si>
    <t>NAM512005-2010</t>
  </si>
  <si>
    <t>NAM512005-4141C</t>
  </si>
  <si>
    <t>NAM512005-7070</t>
  </si>
  <si>
    <t>NAM512000-6000</t>
  </si>
  <si>
    <t>NAM514800-1060</t>
  </si>
  <si>
    <t>NAM512005-1010</t>
  </si>
  <si>
    <t>SKU</t>
  </si>
  <si>
    <t>photos</t>
  </si>
  <si>
    <t>RRP</t>
  </si>
  <si>
    <t>TOTAL RRP</t>
  </si>
  <si>
    <t>ARTICLE NAME</t>
  </si>
  <si>
    <t>WHITE/NAVY</t>
  </si>
  <si>
    <t>WHITE/GREY</t>
  </si>
  <si>
    <t>WHITE/GREEN</t>
  </si>
  <si>
    <t>Beige</t>
  </si>
  <si>
    <t>NAVY</t>
  </si>
  <si>
    <t>GREY</t>
  </si>
  <si>
    <t>SAND</t>
  </si>
  <si>
    <t>WHITE</t>
  </si>
  <si>
    <t>BLACK</t>
  </si>
  <si>
    <t>Sneakers</t>
  </si>
  <si>
    <t>MAN</t>
  </si>
  <si>
    <t>QTY</t>
  </si>
  <si>
    <t xml:space="preserve">MERCURY MIX </t>
  </si>
  <si>
    <t xml:space="preserve">SAN FRANCISCO </t>
  </si>
  <si>
    <t xml:space="preserve">BULL MIX </t>
  </si>
  <si>
    <t>SAN DIEGO</t>
  </si>
  <si>
    <t xml:space="preserve">SAN DIEGO </t>
  </si>
  <si>
    <t>BOOGIE LTX</t>
  </si>
  <si>
    <t xml:space="preserve"> DENIM Beige</t>
  </si>
  <si>
    <t xml:space="preserve">BOOGIE LTX </t>
  </si>
  <si>
    <t>MERCURY MIX</t>
  </si>
  <si>
    <t>SAN FRANCISCO</t>
  </si>
  <si>
    <t xml:space="preserve">SAN DIEGO CVS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</si>
</sst>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-[$€-2]\ * #,##0.00_-;\-[$€-2]\ * #,##0.00_-;_-[$€-2]\ 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Meiryo"/>
      <family val="2"/>
    </font>
    <font>
      <sz val="8"/>
      <name val="Aptos Narrow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165" fontId="4" fillId="2" borderId="0" xfId="3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5" fontId="4" fillId="3" borderId="1" xfId="3" applyNumberFormat="1" applyFont="1" applyFill="1" applyBorder="1" applyAlignment="1">
      <alignment horizontal="center" vertical="center" wrapText="1"/>
    </xf>
    <xf numFmtId="165" fontId="5" fillId="2" borderId="2" xfId="3" applyNumberFormat="1" applyFont="1" applyFill="1" applyBorder="1" applyAlignment="1">
      <alignment horizontal="center" vertical="center"/>
    </xf>
    <xf numFmtId="165" fontId="5" fillId="2" borderId="1" xfId="3" applyNumberFormat="1" applyFont="1" applyFill="1" applyBorder="1" applyAlignment="1">
      <alignment horizontal="center" vertical="center"/>
    </xf>
    <xf numFmtId="165" fontId="5" fillId="0" borderId="0" xfId="3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0" xfId="0" applyFont="1"/>
    <xf numFmtId="1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</cellXfs>
  <cellStyles count="4">
    <cellStyle name="Currency" xfId="3" builtinId="4"/>
    <cellStyle name="Normal" xfId="0" builtinId="0"/>
    <cellStyle name="Normal 2" xfId="2"/>
    <cellStyle name="Normal 2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1400175</xdr:colOff>
      <xdr:row>3</xdr:row>
      <xdr:rowOff>616667</xdr:rowOff>
    </xdr:to>
    <xdr:pic>
      <xdr:nvPicPr>
        <xdr:cNvPr id="38" name="Immagine 115">
          <a:extLst>
            <a:ext uri="{FF2B5EF4-FFF2-40B4-BE49-F238E27FC236}">
              <a16:creationId xmlns="" xmlns:a16="http://schemas.microsoft.com/office/drawing/2014/main" id="{0B14D038-8D8B-4A60-8F47-DC68E8D555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182784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57150</xdr:rowOff>
    </xdr:from>
    <xdr:to>
      <xdr:col>0</xdr:col>
      <xdr:colOff>1400175</xdr:colOff>
      <xdr:row>4</xdr:row>
      <xdr:rowOff>616667</xdr:rowOff>
    </xdr:to>
    <xdr:pic>
      <xdr:nvPicPr>
        <xdr:cNvPr id="39" name="Immagine 115">
          <a:extLst>
            <a:ext uri="{FF2B5EF4-FFF2-40B4-BE49-F238E27FC236}">
              <a16:creationId xmlns="" xmlns:a16="http://schemas.microsoft.com/office/drawing/2014/main" id="{744091B5-B469-48DA-B563-EEE079E1E5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182784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57150</xdr:rowOff>
    </xdr:from>
    <xdr:to>
      <xdr:col>0</xdr:col>
      <xdr:colOff>1400175</xdr:colOff>
      <xdr:row>5</xdr:row>
      <xdr:rowOff>616667</xdr:rowOff>
    </xdr:to>
    <xdr:pic>
      <xdr:nvPicPr>
        <xdr:cNvPr id="40" name="Immagine 115">
          <a:extLst>
            <a:ext uri="{FF2B5EF4-FFF2-40B4-BE49-F238E27FC236}">
              <a16:creationId xmlns="" xmlns:a16="http://schemas.microsoft.com/office/drawing/2014/main" id="{5143C192-86CA-423A-9804-59BBF24993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182784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57150</xdr:rowOff>
    </xdr:from>
    <xdr:to>
      <xdr:col>0</xdr:col>
      <xdr:colOff>1400175</xdr:colOff>
      <xdr:row>6</xdr:row>
      <xdr:rowOff>616667</xdr:rowOff>
    </xdr:to>
    <xdr:pic>
      <xdr:nvPicPr>
        <xdr:cNvPr id="41" name="Immagine 115">
          <a:extLst>
            <a:ext uri="{FF2B5EF4-FFF2-40B4-BE49-F238E27FC236}">
              <a16:creationId xmlns="" xmlns:a16="http://schemas.microsoft.com/office/drawing/2014/main" id="{046CD3D2-C418-4809-92C9-FB682BD506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182784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57150</xdr:rowOff>
    </xdr:from>
    <xdr:to>
      <xdr:col>0</xdr:col>
      <xdr:colOff>1400175</xdr:colOff>
      <xdr:row>7</xdr:row>
      <xdr:rowOff>616667</xdr:rowOff>
    </xdr:to>
    <xdr:pic>
      <xdr:nvPicPr>
        <xdr:cNvPr id="42" name="Immagine 115">
          <a:extLst>
            <a:ext uri="{FF2B5EF4-FFF2-40B4-BE49-F238E27FC236}">
              <a16:creationId xmlns="" xmlns:a16="http://schemas.microsoft.com/office/drawing/2014/main" id="{24168BDE-7EE4-4E64-A56E-5A18B9DC0B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182784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57150</xdr:rowOff>
    </xdr:from>
    <xdr:to>
      <xdr:col>0</xdr:col>
      <xdr:colOff>1400175</xdr:colOff>
      <xdr:row>8</xdr:row>
      <xdr:rowOff>616667</xdr:rowOff>
    </xdr:to>
    <xdr:pic>
      <xdr:nvPicPr>
        <xdr:cNvPr id="43" name="Immagine 115">
          <a:extLst>
            <a:ext uri="{FF2B5EF4-FFF2-40B4-BE49-F238E27FC236}">
              <a16:creationId xmlns="" xmlns:a16="http://schemas.microsoft.com/office/drawing/2014/main" id="{11CEDD19-E360-4EFE-81A3-8AC60A5145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182784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57150</xdr:rowOff>
    </xdr:from>
    <xdr:to>
      <xdr:col>0</xdr:col>
      <xdr:colOff>1400175</xdr:colOff>
      <xdr:row>9</xdr:row>
      <xdr:rowOff>616667</xdr:rowOff>
    </xdr:to>
    <xdr:pic>
      <xdr:nvPicPr>
        <xdr:cNvPr id="56" name="Immagine 115">
          <a:extLst>
            <a:ext uri="{FF2B5EF4-FFF2-40B4-BE49-F238E27FC236}">
              <a16:creationId xmlns="" xmlns:a16="http://schemas.microsoft.com/office/drawing/2014/main" id="{C10B687C-694D-4CEF-83FA-F398233AF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05669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57150</xdr:rowOff>
    </xdr:from>
    <xdr:to>
      <xdr:col>0</xdr:col>
      <xdr:colOff>1400175</xdr:colOff>
      <xdr:row>10</xdr:row>
      <xdr:rowOff>616667</xdr:rowOff>
    </xdr:to>
    <xdr:pic>
      <xdr:nvPicPr>
        <xdr:cNvPr id="57" name="Immagine 115">
          <a:extLst>
            <a:ext uri="{FF2B5EF4-FFF2-40B4-BE49-F238E27FC236}">
              <a16:creationId xmlns="" xmlns:a16="http://schemas.microsoft.com/office/drawing/2014/main" id="{3390A745-B9CD-40BB-B577-622C4DF6AA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05669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57150</xdr:rowOff>
    </xdr:from>
    <xdr:to>
      <xdr:col>0</xdr:col>
      <xdr:colOff>1400175</xdr:colOff>
      <xdr:row>11</xdr:row>
      <xdr:rowOff>616667</xdr:rowOff>
    </xdr:to>
    <xdr:pic>
      <xdr:nvPicPr>
        <xdr:cNvPr id="58" name="Immagine 115">
          <a:extLst>
            <a:ext uri="{FF2B5EF4-FFF2-40B4-BE49-F238E27FC236}">
              <a16:creationId xmlns="" xmlns:a16="http://schemas.microsoft.com/office/drawing/2014/main" id="{8A439910-502D-4B51-981E-73693C8E43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05669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57150</xdr:rowOff>
    </xdr:from>
    <xdr:to>
      <xdr:col>0</xdr:col>
      <xdr:colOff>1400175</xdr:colOff>
      <xdr:row>12</xdr:row>
      <xdr:rowOff>616667</xdr:rowOff>
    </xdr:to>
    <xdr:pic>
      <xdr:nvPicPr>
        <xdr:cNvPr id="59" name="Immagine 115">
          <a:extLst>
            <a:ext uri="{FF2B5EF4-FFF2-40B4-BE49-F238E27FC236}">
              <a16:creationId xmlns="" xmlns:a16="http://schemas.microsoft.com/office/drawing/2014/main" id="{A1B50413-89E9-436B-BB62-03EA17908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05669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57150</xdr:rowOff>
    </xdr:from>
    <xdr:to>
      <xdr:col>0</xdr:col>
      <xdr:colOff>1400175</xdr:colOff>
      <xdr:row>13</xdr:row>
      <xdr:rowOff>616667</xdr:rowOff>
    </xdr:to>
    <xdr:pic>
      <xdr:nvPicPr>
        <xdr:cNvPr id="60" name="Immagine 115">
          <a:extLst>
            <a:ext uri="{FF2B5EF4-FFF2-40B4-BE49-F238E27FC236}">
              <a16:creationId xmlns="" xmlns:a16="http://schemas.microsoft.com/office/drawing/2014/main" id="{CD61757F-2735-46DD-8A4A-2B5741E07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05669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57150</xdr:rowOff>
    </xdr:from>
    <xdr:to>
      <xdr:col>0</xdr:col>
      <xdr:colOff>1400175</xdr:colOff>
      <xdr:row>14</xdr:row>
      <xdr:rowOff>616667</xdr:rowOff>
    </xdr:to>
    <xdr:pic>
      <xdr:nvPicPr>
        <xdr:cNvPr id="61" name="Immagine 115">
          <a:extLst>
            <a:ext uri="{FF2B5EF4-FFF2-40B4-BE49-F238E27FC236}">
              <a16:creationId xmlns="" xmlns:a16="http://schemas.microsoft.com/office/drawing/2014/main" id="{43138C33-7053-4B19-A160-4CDB72224F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0566975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47625</xdr:rowOff>
    </xdr:from>
    <xdr:to>
      <xdr:col>0</xdr:col>
      <xdr:colOff>1400175</xdr:colOff>
      <xdr:row>15</xdr:row>
      <xdr:rowOff>607142</xdr:rowOff>
    </xdr:to>
    <xdr:pic>
      <xdr:nvPicPr>
        <xdr:cNvPr id="68" name="Immagine 115">
          <a:extLst>
            <a:ext uri="{FF2B5EF4-FFF2-40B4-BE49-F238E27FC236}">
              <a16:creationId xmlns="" xmlns:a16="http://schemas.microsoft.com/office/drawing/2014/main" id="{FC044A6F-B39F-4FF9-98DD-84379E3D0F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47625</xdr:rowOff>
    </xdr:from>
    <xdr:to>
      <xdr:col>0</xdr:col>
      <xdr:colOff>1400175</xdr:colOff>
      <xdr:row>16</xdr:row>
      <xdr:rowOff>607142</xdr:rowOff>
    </xdr:to>
    <xdr:pic>
      <xdr:nvPicPr>
        <xdr:cNvPr id="69" name="Immagine 115">
          <a:extLst>
            <a:ext uri="{FF2B5EF4-FFF2-40B4-BE49-F238E27FC236}">
              <a16:creationId xmlns="" xmlns:a16="http://schemas.microsoft.com/office/drawing/2014/main" id="{CFB10B86-21C0-48A7-BCAE-D5CCB7EF0B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47625</xdr:rowOff>
    </xdr:from>
    <xdr:to>
      <xdr:col>0</xdr:col>
      <xdr:colOff>1400175</xdr:colOff>
      <xdr:row>17</xdr:row>
      <xdr:rowOff>607142</xdr:rowOff>
    </xdr:to>
    <xdr:pic>
      <xdr:nvPicPr>
        <xdr:cNvPr id="70" name="Immagine 115">
          <a:extLst>
            <a:ext uri="{FF2B5EF4-FFF2-40B4-BE49-F238E27FC236}">
              <a16:creationId xmlns="" xmlns:a16="http://schemas.microsoft.com/office/drawing/2014/main" id="{12732AA3-9999-4714-A47E-577FF37F91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47625</xdr:rowOff>
    </xdr:from>
    <xdr:to>
      <xdr:col>0</xdr:col>
      <xdr:colOff>1400175</xdr:colOff>
      <xdr:row>18</xdr:row>
      <xdr:rowOff>607142</xdr:rowOff>
    </xdr:to>
    <xdr:pic>
      <xdr:nvPicPr>
        <xdr:cNvPr id="71" name="Immagine 115">
          <a:extLst>
            <a:ext uri="{FF2B5EF4-FFF2-40B4-BE49-F238E27FC236}">
              <a16:creationId xmlns="" xmlns:a16="http://schemas.microsoft.com/office/drawing/2014/main" id="{D53A01B6-8A2F-49DC-8F1F-386B8B50D4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47625</xdr:rowOff>
    </xdr:from>
    <xdr:to>
      <xdr:col>0</xdr:col>
      <xdr:colOff>1400175</xdr:colOff>
      <xdr:row>19</xdr:row>
      <xdr:rowOff>607142</xdr:rowOff>
    </xdr:to>
    <xdr:pic>
      <xdr:nvPicPr>
        <xdr:cNvPr id="72" name="Immagine 115">
          <a:extLst>
            <a:ext uri="{FF2B5EF4-FFF2-40B4-BE49-F238E27FC236}">
              <a16:creationId xmlns="" xmlns:a16="http://schemas.microsoft.com/office/drawing/2014/main" id="{0F6192F1-E67B-42FA-965F-B64E27E1B2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47625</xdr:rowOff>
    </xdr:from>
    <xdr:to>
      <xdr:col>0</xdr:col>
      <xdr:colOff>1400175</xdr:colOff>
      <xdr:row>20</xdr:row>
      <xdr:rowOff>607142</xdr:rowOff>
    </xdr:to>
    <xdr:pic>
      <xdr:nvPicPr>
        <xdr:cNvPr id="73" name="Immagine 115">
          <a:extLst>
            <a:ext uri="{FF2B5EF4-FFF2-40B4-BE49-F238E27FC236}">
              <a16:creationId xmlns="" xmlns:a16="http://schemas.microsoft.com/office/drawing/2014/main" id="{C477C6B9-0C00-4310-84A9-E824612189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47625</xdr:rowOff>
    </xdr:from>
    <xdr:to>
      <xdr:col>0</xdr:col>
      <xdr:colOff>1400175</xdr:colOff>
      <xdr:row>21</xdr:row>
      <xdr:rowOff>607142</xdr:rowOff>
    </xdr:to>
    <xdr:pic>
      <xdr:nvPicPr>
        <xdr:cNvPr id="74" name="Immagine 115">
          <a:extLst>
            <a:ext uri="{FF2B5EF4-FFF2-40B4-BE49-F238E27FC236}">
              <a16:creationId xmlns="" xmlns:a16="http://schemas.microsoft.com/office/drawing/2014/main" id="{4435926D-F237-4727-80AE-32CEDC545E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47625</xdr:rowOff>
    </xdr:from>
    <xdr:to>
      <xdr:col>0</xdr:col>
      <xdr:colOff>1400175</xdr:colOff>
      <xdr:row>22</xdr:row>
      <xdr:rowOff>607142</xdr:rowOff>
    </xdr:to>
    <xdr:pic>
      <xdr:nvPicPr>
        <xdr:cNvPr id="75" name="Immagine 115">
          <a:extLst>
            <a:ext uri="{FF2B5EF4-FFF2-40B4-BE49-F238E27FC236}">
              <a16:creationId xmlns="" xmlns:a16="http://schemas.microsoft.com/office/drawing/2014/main" id="{53DA06E1-6E3D-4895-9EAF-D39BC0D5C5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47625</xdr:rowOff>
    </xdr:from>
    <xdr:to>
      <xdr:col>0</xdr:col>
      <xdr:colOff>1400175</xdr:colOff>
      <xdr:row>23</xdr:row>
      <xdr:rowOff>607142</xdr:rowOff>
    </xdr:to>
    <xdr:pic>
      <xdr:nvPicPr>
        <xdr:cNvPr id="76" name="Immagine 115">
          <a:extLst>
            <a:ext uri="{FF2B5EF4-FFF2-40B4-BE49-F238E27FC236}">
              <a16:creationId xmlns="" xmlns:a16="http://schemas.microsoft.com/office/drawing/2014/main" id="{5213D092-DA15-4E6B-90FC-39D576CF73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47625</xdr:rowOff>
    </xdr:from>
    <xdr:to>
      <xdr:col>0</xdr:col>
      <xdr:colOff>1400175</xdr:colOff>
      <xdr:row>24</xdr:row>
      <xdr:rowOff>607142</xdr:rowOff>
    </xdr:to>
    <xdr:pic>
      <xdr:nvPicPr>
        <xdr:cNvPr id="77" name="Immagine 115">
          <a:extLst>
            <a:ext uri="{FF2B5EF4-FFF2-40B4-BE49-F238E27FC236}">
              <a16:creationId xmlns="" xmlns:a16="http://schemas.microsoft.com/office/drawing/2014/main" id="{DC1CE0F7-6386-44CC-BF29-38957B6612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47625</xdr:rowOff>
    </xdr:from>
    <xdr:to>
      <xdr:col>0</xdr:col>
      <xdr:colOff>1400175</xdr:colOff>
      <xdr:row>25</xdr:row>
      <xdr:rowOff>607142</xdr:rowOff>
    </xdr:to>
    <xdr:pic>
      <xdr:nvPicPr>
        <xdr:cNvPr id="78" name="Immagine 115">
          <a:extLst>
            <a:ext uri="{FF2B5EF4-FFF2-40B4-BE49-F238E27FC236}">
              <a16:creationId xmlns="" xmlns:a16="http://schemas.microsoft.com/office/drawing/2014/main" id="{C3494ACD-8D65-4C3C-BEAF-0AB8197F55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0</xdr:col>
      <xdr:colOff>1400175</xdr:colOff>
      <xdr:row>26</xdr:row>
      <xdr:rowOff>607142</xdr:rowOff>
    </xdr:to>
    <xdr:pic>
      <xdr:nvPicPr>
        <xdr:cNvPr id="79" name="Immagine 115">
          <a:extLst>
            <a:ext uri="{FF2B5EF4-FFF2-40B4-BE49-F238E27FC236}">
              <a16:creationId xmlns="" xmlns:a16="http://schemas.microsoft.com/office/drawing/2014/main" id="{05DBD423-B3AB-4DFD-92C0-5912B5CD08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49472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28575</xdr:rowOff>
    </xdr:from>
    <xdr:to>
      <xdr:col>0</xdr:col>
      <xdr:colOff>1428751</xdr:colOff>
      <xdr:row>27</xdr:row>
      <xdr:rowOff>672549</xdr:rowOff>
    </xdr:to>
    <xdr:pic>
      <xdr:nvPicPr>
        <xdr:cNvPr id="128" name="Immagine 19">
          <a:extLst>
            <a:ext uri="{FF2B5EF4-FFF2-40B4-BE49-F238E27FC236}">
              <a16:creationId xmlns="" xmlns:a16="http://schemas.microsoft.com/office/drawing/2014/main" id="{F32F3005-4E7C-44AF-A33D-31AEE63277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8511540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28575</xdr:rowOff>
    </xdr:from>
    <xdr:to>
      <xdr:col>0</xdr:col>
      <xdr:colOff>1428751</xdr:colOff>
      <xdr:row>28</xdr:row>
      <xdr:rowOff>672549</xdr:rowOff>
    </xdr:to>
    <xdr:pic>
      <xdr:nvPicPr>
        <xdr:cNvPr id="129" name="Immagine 19">
          <a:extLst>
            <a:ext uri="{FF2B5EF4-FFF2-40B4-BE49-F238E27FC236}">
              <a16:creationId xmlns="" xmlns:a16="http://schemas.microsoft.com/office/drawing/2014/main" id="{D2E76BDE-3D5F-41E4-A20F-61BBE3058F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8511540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28575</xdr:rowOff>
    </xdr:from>
    <xdr:to>
      <xdr:col>0</xdr:col>
      <xdr:colOff>1428751</xdr:colOff>
      <xdr:row>29</xdr:row>
      <xdr:rowOff>672549</xdr:rowOff>
    </xdr:to>
    <xdr:pic>
      <xdr:nvPicPr>
        <xdr:cNvPr id="130" name="Immagine 19">
          <a:extLst>
            <a:ext uri="{FF2B5EF4-FFF2-40B4-BE49-F238E27FC236}">
              <a16:creationId xmlns="" xmlns:a16="http://schemas.microsoft.com/office/drawing/2014/main" id="{783CC445-8E18-4EB5-AC22-672C133177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8511540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28575</xdr:rowOff>
    </xdr:from>
    <xdr:to>
      <xdr:col>0</xdr:col>
      <xdr:colOff>1428751</xdr:colOff>
      <xdr:row>30</xdr:row>
      <xdr:rowOff>672549</xdr:rowOff>
    </xdr:to>
    <xdr:pic>
      <xdr:nvPicPr>
        <xdr:cNvPr id="131" name="Immagine 19">
          <a:extLst>
            <a:ext uri="{FF2B5EF4-FFF2-40B4-BE49-F238E27FC236}">
              <a16:creationId xmlns="" xmlns:a16="http://schemas.microsoft.com/office/drawing/2014/main" id="{018BE87C-C01E-47BE-903E-6869F161FE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8511540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28575</xdr:rowOff>
    </xdr:from>
    <xdr:to>
      <xdr:col>0</xdr:col>
      <xdr:colOff>1428751</xdr:colOff>
      <xdr:row>31</xdr:row>
      <xdr:rowOff>672549</xdr:rowOff>
    </xdr:to>
    <xdr:pic>
      <xdr:nvPicPr>
        <xdr:cNvPr id="132" name="Immagine 19">
          <a:extLst>
            <a:ext uri="{FF2B5EF4-FFF2-40B4-BE49-F238E27FC236}">
              <a16:creationId xmlns="" xmlns:a16="http://schemas.microsoft.com/office/drawing/2014/main" id="{1CD93895-10E2-4535-9949-46DA1B8CA7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8511540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28575</xdr:rowOff>
    </xdr:from>
    <xdr:to>
      <xdr:col>0</xdr:col>
      <xdr:colOff>1428751</xdr:colOff>
      <xdr:row>32</xdr:row>
      <xdr:rowOff>672549</xdr:rowOff>
    </xdr:to>
    <xdr:pic>
      <xdr:nvPicPr>
        <xdr:cNvPr id="133" name="Immagine 19">
          <a:extLst>
            <a:ext uri="{FF2B5EF4-FFF2-40B4-BE49-F238E27FC236}">
              <a16:creationId xmlns="" xmlns:a16="http://schemas.microsoft.com/office/drawing/2014/main" id="{030A95D0-BBBC-4596-A2A6-D07C366C83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8511540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47625</xdr:rowOff>
    </xdr:from>
    <xdr:to>
      <xdr:col>0</xdr:col>
      <xdr:colOff>1428751</xdr:colOff>
      <xdr:row>33</xdr:row>
      <xdr:rowOff>691599</xdr:rowOff>
    </xdr:to>
    <xdr:pic>
      <xdr:nvPicPr>
        <xdr:cNvPr id="147" name="Immagine 19">
          <a:extLst>
            <a:ext uri="{FF2B5EF4-FFF2-40B4-BE49-F238E27FC236}">
              <a16:creationId xmlns="" xmlns:a16="http://schemas.microsoft.com/office/drawing/2014/main" id="{28BA8CE4-B175-430F-AB14-761203622D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47625</xdr:rowOff>
    </xdr:from>
    <xdr:to>
      <xdr:col>0</xdr:col>
      <xdr:colOff>1428751</xdr:colOff>
      <xdr:row>34</xdr:row>
      <xdr:rowOff>691599</xdr:rowOff>
    </xdr:to>
    <xdr:pic>
      <xdr:nvPicPr>
        <xdr:cNvPr id="148" name="Immagine 19">
          <a:extLst>
            <a:ext uri="{FF2B5EF4-FFF2-40B4-BE49-F238E27FC236}">
              <a16:creationId xmlns="" xmlns:a16="http://schemas.microsoft.com/office/drawing/2014/main" id="{24CC077F-D7CA-4B01-BF36-A2AFA59C56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47625</xdr:rowOff>
    </xdr:from>
    <xdr:to>
      <xdr:col>0</xdr:col>
      <xdr:colOff>1428751</xdr:colOff>
      <xdr:row>35</xdr:row>
      <xdr:rowOff>691599</xdr:rowOff>
    </xdr:to>
    <xdr:pic>
      <xdr:nvPicPr>
        <xdr:cNvPr id="149" name="Immagine 19">
          <a:extLst>
            <a:ext uri="{FF2B5EF4-FFF2-40B4-BE49-F238E27FC236}">
              <a16:creationId xmlns="" xmlns:a16="http://schemas.microsoft.com/office/drawing/2014/main" id="{D4F3B774-6C14-4F73-979D-43E8084C50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47625</xdr:rowOff>
    </xdr:from>
    <xdr:to>
      <xdr:col>0</xdr:col>
      <xdr:colOff>1428751</xdr:colOff>
      <xdr:row>36</xdr:row>
      <xdr:rowOff>691599</xdr:rowOff>
    </xdr:to>
    <xdr:pic>
      <xdr:nvPicPr>
        <xdr:cNvPr id="150" name="Immagine 19">
          <a:extLst>
            <a:ext uri="{FF2B5EF4-FFF2-40B4-BE49-F238E27FC236}">
              <a16:creationId xmlns="" xmlns:a16="http://schemas.microsoft.com/office/drawing/2014/main" id="{0E9A56FE-A706-4B8B-98D1-4C006FB3DE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47625</xdr:rowOff>
    </xdr:from>
    <xdr:to>
      <xdr:col>0</xdr:col>
      <xdr:colOff>1428751</xdr:colOff>
      <xdr:row>37</xdr:row>
      <xdr:rowOff>691599</xdr:rowOff>
    </xdr:to>
    <xdr:pic>
      <xdr:nvPicPr>
        <xdr:cNvPr id="151" name="Immagine 19">
          <a:extLst>
            <a:ext uri="{FF2B5EF4-FFF2-40B4-BE49-F238E27FC236}">
              <a16:creationId xmlns="" xmlns:a16="http://schemas.microsoft.com/office/drawing/2014/main" id="{D4B26796-3873-4AA8-A835-5BE35B8ED4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47625</xdr:rowOff>
    </xdr:from>
    <xdr:to>
      <xdr:col>0</xdr:col>
      <xdr:colOff>1428751</xdr:colOff>
      <xdr:row>38</xdr:row>
      <xdr:rowOff>691599</xdr:rowOff>
    </xdr:to>
    <xdr:pic>
      <xdr:nvPicPr>
        <xdr:cNvPr id="152" name="Immagine 19">
          <a:extLst>
            <a:ext uri="{FF2B5EF4-FFF2-40B4-BE49-F238E27FC236}">
              <a16:creationId xmlns="" xmlns:a16="http://schemas.microsoft.com/office/drawing/2014/main" id="{F0812C28-8A34-4AA8-813F-228EE436C7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47625</xdr:rowOff>
    </xdr:from>
    <xdr:to>
      <xdr:col>0</xdr:col>
      <xdr:colOff>1428751</xdr:colOff>
      <xdr:row>39</xdr:row>
      <xdr:rowOff>691599</xdr:rowOff>
    </xdr:to>
    <xdr:pic>
      <xdr:nvPicPr>
        <xdr:cNvPr id="153" name="Immagine 19">
          <a:extLst>
            <a:ext uri="{FF2B5EF4-FFF2-40B4-BE49-F238E27FC236}">
              <a16:creationId xmlns="" xmlns:a16="http://schemas.microsoft.com/office/drawing/2014/main" id="{00A99FEF-16E2-460A-B251-D643EBAFC4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47625</xdr:rowOff>
    </xdr:from>
    <xdr:to>
      <xdr:col>0</xdr:col>
      <xdr:colOff>1428751</xdr:colOff>
      <xdr:row>40</xdr:row>
      <xdr:rowOff>691599</xdr:rowOff>
    </xdr:to>
    <xdr:pic>
      <xdr:nvPicPr>
        <xdr:cNvPr id="154" name="Immagine 19">
          <a:extLst>
            <a:ext uri="{FF2B5EF4-FFF2-40B4-BE49-F238E27FC236}">
              <a16:creationId xmlns="" xmlns:a16="http://schemas.microsoft.com/office/drawing/2014/main" id="{8171466A-6FD6-40A2-AC68-9F3DE0DD58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47625</xdr:rowOff>
    </xdr:from>
    <xdr:to>
      <xdr:col>0</xdr:col>
      <xdr:colOff>1428751</xdr:colOff>
      <xdr:row>41</xdr:row>
      <xdr:rowOff>691599</xdr:rowOff>
    </xdr:to>
    <xdr:pic>
      <xdr:nvPicPr>
        <xdr:cNvPr id="155" name="Immagine 19">
          <a:extLst>
            <a:ext uri="{FF2B5EF4-FFF2-40B4-BE49-F238E27FC236}">
              <a16:creationId xmlns="" xmlns:a16="http://schemas.microsoft.com/office/drawing/2014/main" id="{36BAFCE6-9848-477E-B71F-3F4DAEA24C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47625</xdr:rowOff>
    </xdr:from>
    <xdr:to>
      <xdr:col>0</xdr:col>
      <xdr:colOff>1428751</xdr:colOff>
      <xdr:row>42</xdr:row>
      <xdr:rowOff>691599</xdr:rowOff>
    </xdr:to>
    <xdr:pic>
      <xdr:nvPicPr>
        <xdr:cNvPr id="156" name="Immagine 19">
          <a:extLst>
            <a:ext uri="{FF2B5EF4-FFF2-40B4-BE49-F238E27FC236}">
              <a16:creationId xmlns="" xmlns:a16="http://schemas.microsoft.com/office/drawing/2014/main" id="{2365EDEC-9D85-468A-A99D-1F2E0B81C8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47625</xdr:rowOff>
    </xdr:from>
    <xdr:to>
      <xdr:col>0</xdr:col>
      <xdr:colOff>1428751</xdr:colOff>
      <xdr:row>43</xdr:row>
      <xdr:rowOff>691599</xdr:rowOff>
    </xdr:to>
    <xdr:pic>
      <xdr:nvPicPr>
        <xdr:cNvPr id="157" name="Immagine 19">
          <a:extLst>
            <a:ext uri="{FF2B5EF4-FFF2-40B4-BE49-F238E27FC236}">
              <a16:creationId xmlns="" xmlns:a16="http://schemas.microsoft.com/office/drawing/2014/main" id="{C106F377-6E5F-4ECC-9D82-B813176D3C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47625</xdr:rowOff>
    </xdr:from>
    <xdr:to>
      <xdr:col>0</xdr:col>
      <xdr:colOff>1428751</xdr:colOff>
      <xdr:row>44</xdr:row>
      <xdr:rowOff>691599</xdr:rowOff>
    </xdr:to>
    <xdr:pic>
      <xdr:nvPicPr>
        <xdr:cNvPr id="158" name="Immagine 19">
          <a:extLst>
            <a:ext uri="{FF2B5EF4-FFF2-40B4-BE49-F238E27FC236}">
              <a16:creationId xmlns="" xmlns:a16="http://schemas.microsoft.com/office/drawing/2014/main" id="{D236A036-3CB8-413F-A718-63ACF4214A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47625</xdr:rowOff>
    </xdr:from>
    <xdr:to>
      <xdr:col>0</xdr:col>
      <xdr:colOff>1428751</xdr:colOff>
      <xdr:row>45</xdr:row>
      <xdr:rowOff>691599</xdr:rowOff>
    </xdr:to>
    <xdr:pic>
      <xdr:nvPicPr>
        <xdr:cNvPr id="159" name="Immagine 19">
          <a:extLst>
            <a:ext uri="{FF2B5EF4-FFF2-40B4-BE49-F238E27FC236}">
              <a16:creationId xmlns="" xmlns:a16="http://schemas.microsoft.com/office/drawing/2014/main" id="{EF588404-303A-44B8-AF14-293385BC75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47625</xdr:rowOff>
    </xdr:from>
    <xdr:to>
      <xdr:col>0</xdr:col>
      <xdr:colOff>1428751</xdr:colOff>
      <xdr:row>46</xdr:row>
      <xdr:rowOff>691599</xdr:rowOff>
    </xdr:to>
    <xdr:pic>
      <xdr:nvPicPr>
        <xdr:cNvPr id="160" name="Immagine 19">
          <a:extLst>
            <a:ext uri="{FF2B5EF4-FFF2-40B4-BE49-F238E27FC236}">
              <a16:creationId xmlns="" xmlns:a16="http://schemas.microsoft.com/office/drawing/2014/main" id="{17A0ABCB-1F7E-41EB-9413-C7AA4EB84A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47625</xdr:rowOff>
    </xdr:from>
    <xdr:to>
      <xdr:col>0</xdr:col>
      <xdr:colOff>1428751</xdr:colOff>
      <xdr:row>47</xdr:row>
      <xdr:rowOff>691599</xdr:rowOff>
    </xdr:to>
    <xdr:pic>
      <xdr:nvPicPr>
        <xdr:cNvPr id="161" name="Immagine 19">
          <a:extLst>
            <a:ext uri="{FF2B5EF4-FFF2-40B4-BE49-F238E27FC236}">
              <a16:creationId xmlns="" xmlns:a16="http://schemas.microsoft.com/office/drawing/2014/main" id="{2D0F4175-9539-43EA-AC8C-F020543D85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47625</xdr:rowOff>
    </xdr:from>
    <xdr:to>
      <xdr:col>0</xdr:col>
      <xdr:colOff>1428751</xdr:colOff>
      <xdr:row>48</xdr:row>
      <xdr:rowOff>691599</xdr:rowOff>
    </xdr:to>
    <xdr:pic>
      <xdr:nvPicPr>
        <xdr:cNvPr id="162" name="Immagine 19">
          <a:extLst>
            <a:ext uri="{FF2B5EF4-FFF2-40B4-BE49-F238E27FC236}">
              <a16:creationId xmlns="" xmlns:a16="http://schemas.microsoft.com/office/drawing/2014/main" id="{6E7A0436-EA03-45B1-A93E-B1C9963F96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47625</xdr:rowOff>
    </xdr:from>
    <xdr:to>
      <xdr:col>0</xdr:col>
      <xdr:colOff>1428751</xdr:colOff>
      <xdr:row>49</xdr:row>
      <xdr:rowOff>691599</xdr:rowOff>
    </xdr:to>
    <xdr:pic>
      <xdr:nvPicPr>
        <xdr:cNvPr id="163" name="Immagine 19">
          <a:extLst>
            <a:ext uri="{FF2B5EF4-FFF2-40B4-BE49-F238E27FC236}">
              <a16:creationId xmlns="" xmlns:a16="http://schemas.microsoft.com/office/drawing/2014/main" id="{B606183A-713E-4685-931B-F7A51804A9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47625</xdr:rowOff>
    </xdr:from>
    <xdr:to>
      <xdr:col>0</xdr:col>
      <xdr:colOff>1428751</xdr:colOff>
      <xdr:row>50</xdr:row>
      <xdr:rowOff>691599</xdr:rowOff>
    </xdr:to>
    <xdr:pic>
      <xdr:nvPicPr>
        <xdr:cNvPr id="164" name="Immagine 19">
          <a:extLst>
            <a:ext uri="{FF2B5EF4-FFF2-40B4-BE49-F238E27FC236}">
              <a16:creationId xmlns="" xmlns:a16="http://schemas.microsoft.com/office/drawing/2014/main" id="{555EB571-327B-48D7-A593-A8F69A0446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47625</xdr:rowOff>
    </xdr:from>
    <xdr:to>
      <xdr:col>0</xdr:col>
      <xdr:colOff>1428751</xdr:colOff>
      <xdr:row>51</xdr:row>
      <xdr:rowOff>691599</xdr:rowOff>
    </xdr:to>
    <xdr:pic>
      <xdr:nvPicPr>
        <xdr:cNvPr id="165" name="Immagine 19">
          <a:extLst>
            <a:ext uri="{FF2B5EF4-FFF2-40B4-BE49-F238E27FC236}">
              <a16:creationId xmlns="" xmlns:a16="http://schemas.microsoft.com/office/drawing/2014/main" id="{AC9B1D07-2C68-4CB5-9075-2B2D7141D5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47625</xdr:rowOff>
    </xdr:from>
    <xdr:to>
      <xdr:col>0</xdr:col>
      <xdr:colOff>1428751</xdr:colOff>
      <xdr:row>52</xdr:row>
      <xdr:rowOff>691599</xdr:rowOff>
    </xdr:to>
    <xdr:pic>
      <xdr:nvPicPr>
        <xdr:cNvPr id="166" name="Immagine 19">
          <a:extLst>
            <a:ext uri="{FF2B5EF4-FFF2-40B4-BE49-F238E27FC236}">
              <a16:creationId xmlns="" xmlns:a16="http://schemas.microsoft.com/office/drawing/2014/main" id="{344DC9EC-1606-468B-AEA0-42E9C59E4C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47625</xdr:rowOff>
    </xdr:from>
    <xdr:to>
      <xdr:col>0</xdr:col>
      <xdr:colOff>1428751</xdr:colOff>
      <xdr:row>53</xdr:row>
      <xdr:rowOff>691599</xdr:rowOff>
    </xdr:to>
    <xdr:pic>
      <xdr:nvPicPr>
        <xdr:cNvPr id="167" name="Immagine 19">
          <a:extLst>
            <a:ext uri="{FF2B5EF4-FFF2-40B4-BE49-F238E27FC236}">
              <a16:creationId xmlns="" xmlns:a16="http://schemas.microsoft.com/office/drawing/2014/main" id="{60CBA53D-83DF-4BF1-81B4-E699F782E7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47625</xdr:rowOff>
    </xdr:from>
    <xdr:to>
      <xdr:col>0</xdr:col>
      <xdr:colOff>1428751</xdr:colOff>
      <xdr:row>54</xdr:row>
      <xdr:rowOff>691599</xdr:rowOff>
    </xdr:to>
    <xdr:pic>
      <xdr:nvPicPr>
        <xdr:cNvPr id="168" name="Immagine 19">
          <a:extLst>
            <a:ext uri="{FF2B5EF4-FFF2-40B4-BE49-F238E27FC236}">
              <a16:creationId xmlns="" xmlns:a16="http://schemas.microsoft.com/office/drawing/2014/main" id="{5BDDEFE6-1A83-4FD8-85AB-24F7B6D1C2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47625</xdr:rowOff>
    </xdr:from>
    <xdr:to>
      <xdr:col>0</xdr:col>
      <xdr:colOff>1428751</xdr:colOff>
      <xdr:row>55</xdr:row>
      <xdr:rowOff>691599</xdr:rowOff>
    </xdr:to>
    <xdr:pic>
      <xdr:nvPicPr>
        <xdr:cNvPr id="169" name="Immagine 19">
          <a:extLst>
            <a:ext uri="{FF2B5EF4-FFF2-40B4-BE49-F238E27FC236}">
              <a16:creationId xmlns="" xmlns:a16="http://schemas.microsoft.com/office/drawing/2014/main" id="{70E570E4-EB7D-4900-B630-CA4D9E63E0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47625</xdr:rowOff>
    </xdr:from>
    <xdr:to>
      <xdr:col>0</xdr:col>
      <xdr:colOff>1428751</xdr:colOff>
      <xdr:row>56</xdr:row>
      <xdr:rowOff>691599</xdr:rowOff>
    </xdr:to>
    <xdr:pic>
      <xdr:nvPicPr>
        <xdr:cNvPr id="170" name="Immagine 19">
          <a:extLst>
            <a:ext uri="{FF2B5EF4-FFF2-40B4-BE49-F238E27FC236}">
              <a16:creationId xmlns="" xmlns:a16="http://schemas.microsoft.com/office/drawing/2014/main" id="{A5949779-DACD-451C-A781-018B8DB3EA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7" t="27305" r="9140" b="12038"/>
        <a:stretch/>
      </xdr:blipFill>
      <xdr:spPr>
        <a:xfrm>
          <a:off x="0" y="107422950"/>
          <a:ext cx="1428751" cy="6439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28575</xdr:rowOff>
    </xdr:from>
    <xdr:to>
      <xdr:col>0</xdr:col>
      <xdr:colOff>1409700</xdr:colOff>
      <xdr:row>57</xdr:row>
      <xdr:rowOff>683105</xdr:rowOff>
    </xdr:to>
    <xdr:pic>
      <xdr:nvPicPr>
        <xdr:cNvPr id="207" name="Immagine 132">
          <a:extLst>
            <a:ext uri="{FF2B5EF4-FFF2-40B4-BE49-F238E27FC236}">
              <a16:creationId xmlns="" xmlns:a16="http://schemas.microsoft.com/office/drawing/2014/main" id="{A975476E-21F8-4804-8F6A-1D2D82FB7E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28575</xdr:rowOff>
    </xdr:from>
    <xdr:to>
      <xdr:col>0</xdr:col>
      <xdr:colOff>1409700</xdr:colOff>
      <xdr:row>58</xdr:row>
      <xdr:rowOff>683105</xdr:rowOff>
    </xdr:to>
    <xdr:pic>
      <xdr:nvPicPr>
        <xdr:cNvPr id="208" name="Immagine 132">
          <a:extLst>
            <a:ext uri="{FF2B5EF4-FFF2-40B4-BE49-F238E27FC236}">
              <a16:creationId xmlns="" xmlns:a16="http://schemas.microsoft.com/office/drawing/2014/main" id="{31191FDA-2508-4D85-BB75-445C062020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28575</xdr:rowOff>
    </xdr:from>
    <xdr:to>
      <xdr:col>0</xdr:col>
      <xdr:colOff>1409700</xdr:colOff>
      <xdr:row>59</xdr:row>
      <xdr:rowOff>683105</xdr:rowOff>
    </xdr:to>
    <xdr:pic>
      <xdr:nvPicPr>
        <xdr:cNvPr id="209" name="Immagine 132">
          <a:extLst>
            <a:ext uri="{FF2B5EF4-FFF2-40B4-BE49-F238E27FC236}">
              <a16:creationId xmlns="" xmlns:a16="http://schemas.microsoft.com/office/drawing/2014/main" id="{DF3560AF-8136-4918-9732-4AFE726680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28575</xdr:rowOff>
    </xdr:from>
    <xdr:to>
      <xdr:col>0</xdr:col>
      <xdr:colOff>1409700</xdr:colOff>
      <xdr:row>60</xdr:row>
      <xdr:rowOff>683105</xdr:rowOff>
    </xdr:to>
    <xdr:pic>
      <xdr:nvPicPr>
        <xdr:cNvPr id="210" name="Immagine 132">
          <a:extLst>
            <a:ext uri="{FF2B5EF4-FFF2-40B4-BE49-F238E27FC236}">
              <a16:creationId xmlns="" xmlns:a16="http://schemas.microsoft.com/office/drawing/2014/main" id="{8E18951D-7863-4C1F-8515-270FF671B0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28575</xdr:rowOff>
    </xdr:from>
    <xdr:to>
      <xdr:col>0</xdr:col>
      <xdr:colOff>1409700</xdr:colOff>
      <xdr:row>61</xdr:row>
      <xdr:rowOff>683105</xdr:rowOff>
    </xdr:to>
    <xdr:pic>
      <xdr:nvPicPr>
        <xdr:cNvPr id="211" name="Immagine 132">
          <a:extLst>
            <a:ext uri="{FF2B5EF4-FFF2-40B4-BE49-F238E27FC236}">
              <a16:creationId xmlns="" xmlns:a16="http://schemas.microsoft.com/office/drawing/2014/main" id="{CAA30994-F116-4CEC-AD56-B28DE04ADC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28575</xdr:rowOff>
    </xdr:from>
    <xdr:to>
      <xdr:col>0</xdr:col>
      <xdr:colOff>1409700</xdr:colOff>
      <xdr:row>62</xdr:row>
      <xdr:rowOff>683105</xdr:rowOff>
    </xdr:to>
    <xdr:pic>
      <xdr:nvPicPr>
        <xdr:cNvPr id="212" name="Immagine 132">
          <a:extLst>
            <a:ext uri="{FF2B5EF4-FFF2-40B4-BE49-F238E27FC236}">
              <a16:creationId xmlns="" xmlns:a16="http://schemas.microsoft.com/office/drawing/2014/main" id="{625ED07F-3ABE-4F0A-B6C9-23FC0F3804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28575</xdr:rowOff>
    </xdr:from>
    <xdr:to>
      <xdr:col>0</xdr:col>
      <xdr:colOff>1409700</xdr:colOff>
      <xdr:row>63</xdr:row>
      <xdr:rowOff>683105</xdr:rowOff>
    </xdr:to>
    <xdr:pic>
      <xdr:nvPicPr>
        <xdr:cNvPr id="213" name="Immagine 132">
          <a:extLst>
            <a:ext uri="{FF2B5EF4-FFF2-40B4-BE49-F238E27FC236}">
              <a16:creationId xmlns="" xmlns:a16="http://schemas.microsoft.com/office/drawing/2014/main" id="{99708C76-49A9-47ED-AB9D-0C8F361E62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28575</xdr:rowOff>
    </xdr:from>
    <xdr:to>
      <xdr:col>0</xdr:col>
      <xdr:colOff>1409700</xdr:colOff>
      <xdr:row>64</xdr:row>
      <xdr:rowOff>683105</xdr:rowOff>
    </xdr:to>
    <xdr:pic>
      <xdr:nvPicPr>
        <xdr:cNvPr id="214" name="Immagine 132">
          <a:extLst>
            <a:ext uri="{FF2B5EF4-FFF2-40B4-BE49-F238E27FC236}">
              <a16:creationId xmlns="" xmlns:a16="http://schemas.microsoft.com/office/drawing/2014/main" id="{1D81A37B-CEBC-4622-9C19-D8A2ED447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28575</xdr:rowOff>
    </xdr:from>
    <xdr:to>
      <xdr:col>0</xdr:col>
      <xdr:colOff>1409700</xdr:colOff>
      <xdr:row>65</xdr:row>
      <xdr:rowOff>683105</xdr:rowOff>
    </xdr:to>
    <xdr:pic>
      <xdr:nvPicPr>
        <xdr:cNvPr id="215" name="Immagine 132">
          <a:extLst>
            <a:ext uri="{FF2B5EF4-FFF2-40B4-BE49-F238E27FC236}">
              <a16:creationId xmlns="" xmlns:a16="http://schemas.microsoft.com/office/drawing/2014/main" id="{B7CED976-E7C9-474D-A888-9396DB6A66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28575</xdr:rowOff>
    </xdr:from>
    <xdr:to>
      <xdr:col>0</xdr:col>
      <xdr:colOff>1409700</xdr:colOff>
      <xdr:row>66</xdr:row>
      <xdr:rowOff>683105</xdr:rowOff>
    </xdr:to>
    <xdr:pic>
      <xdr:nvPicPr>
        <xdr:cNvPr id="216" name="Immagine 132">
          <a:extLst>
            <a:ext uri="{FF2B5EF4-FFF2-40B4-BE49-F238E27FC236}">
              <a16:creationId xmlns="" xmlns:a16="http://schemas.microsoft.com/office/drawing/2014/main" id="{EB08F9A7-1F5E-4675-86F7-D1FCBF207B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28575</xdr:rowOff>
    </xdr:from>
    <xdr:to>
      <xdr:col>0</xdr:col>
      <xdr:colOff>1409700</xdr:colOff>
      <xdr:row>67</xdr:row>
      <xdr:rowOff>683105</xdr:rowOff>
    </xdr:to>
    <xdr:pic>
      <xdr:nvPicPr>
        <xdr:cNvPr id="217" name="Immagine 132">
          <a:extLst>
            <a:ext uri="{FF2B5EF4-FFF2-40B4-BE49-F238E27FC236}">
              <a16:creationId xmlns="" xmlns:a16="http://schemas.microsoft.com/office/drawing/2014/main" id="{CC609B1B-49BD-40C1-9FCC-424B42E3C1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28575</xdr:rowOff>
    </xdr:from>
    <xdr:to>
      <xdr:col>0</xdr:col>
      <xdr:colOff>1409700</xdr:colOff>
      <xdr:row>68</xdr:row>
      <xdr:rowOff>683105</xdr:rowOff>
    </xdr:to>
    <xdr:pic>
      <xdr:nvPicPr>
        <xdr:cNvPr id="218" name="Immagine 132">
          <a:extLst>
            <a:ext uri="{FF2B5EF4-FFF2-40B4-BE49-F238E27FC236}">
              <a16:creationId xmlns="" xmlns:a16="http://schemas.microsoft.com/office/drawing/2014/main" id="{22F59E5E-DDB3-4962-A0B4-8F141B804E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47523200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57150</xdr:rowOff>
    </xdr:from>
    <xdr:to>
      <xdr:col>0</xdr:col>
      <xdr:colOff>1409700</xdr:colOff>
      <xdr:row>69</xdr:row>
      <xdr:rowOff>711680</xdr:rowOff>
    </xdr:to>
    <xdr:pic>
      <xdr:nvPicPr>
        <xdr:cNvPr id="237" name="Immagine 132">
          <a:extLst>
            <a:ext uri="{FF2B5EF4-FFF2-40B4-BE49-F238E27FC236}">
              <a16:creationId xmlns="" xmlns:a16="http://schemas.microsoft.com/office/drawing/2014/main" id="{28DD05B9-EA7D-45F7-9BFD-9749A379FA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57150</xdr:rowOff>
    </xdr:from>
    <xdr:to>
      <xdr:col>0</xdr:col>
      <xdr:colOff>1409700</xdr:colOff>
      <xdr:row>70</xdr:row>
      <xdr:rowOff>711680</xdr:rowOff>
    </xdr:to>
    <xdr:pic>
      <xdr:nvPicPr>
        <xdr:cNvPr id="238" name="Immagine 132">
          <a:extLst>
            <a:ext uri="{FF2B5EF4-FFF2-40B4-BE49-F238E27FC236}">
              <a16:creationId xmlns="" xmlns:a16="http://schemas.microsoft.com/office/drawing/2014/main" id="{A24E3709-DBE3-44A3-AC08-18538F5A93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57150</xdr:rowOff>
    </xdr:from>
    <xdr:to>
      <xdr:col>0</xdr:col>
      <xdr:colOff>1409700</xdr:colOff>
      <xdr:row>71</xdr:row>
      <xdr:rowOff>711680</xdr:rowOff>
    </xdr:to>
    <xdr:pic>
      <xdr:nvPicPr>
        <xdr:cNvPr id="239" name="Immagine 132">
          <a:extLst>
            <a:ext uri="{FF2B5EF4-FFF2-40B4-BE49-F238E27FC236}">
              <a16:creationId xmlns="" xmlns:a16="http://schemas.microsoft.com/office/drawing/2014/main" id="{E145F1B4-FF45-4440-9DC0-7D1F525DB9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57150</xdr:rowOff>
    </xdr:from>
    <xdr:to>
      <xdr:col>0</xdr:col>
      <xdr:colOff>1409700</xdr:colOff>
      <xdr:row>72</xdr:row>
      <xdr:rowOff>711680</xdr:rowOff>
    </xdr:to>
    <xdr:pic>
      <xdr:nvPicPr>
        <xdr:cNvPr id="240" name="Immagine 132">
          <a:extLst>
            <a:ext uri="{FF2B5EF4-FFF2-40B4-BE49-F238E27FC236}">
              <a16:creationId xmlns="" xmlns:a16="http://schemas.microsoft.com/office/drawing/2014/main" id="{A25349A1-7700-4730-AAC5-9B1BE7C05B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57150</xdr:rowOff>
    </xdr:from>
    <xdr:to>
      <xdr:col>0</xdr:col>
      <xdr:colOff>1409700</xdr:colOff>
      <xdr:row>73</xdr:row>
      <xdr:rowOff>711680</xdr:rowOff>
    </xdr:to>
    <xdr:pic>
      <xdr:nvPicPr>
        <xdr:cNvPr id="241" name="Immagine 132">
          <a:extLst>
            <a:ext uri="{FF2B5EF4-FFF2-40B4-BE49-F238E27FC236}">
              <a16:creationId xmlns="" xmlns:a16="http://schemas.microsoft.com/office/drawing/2014/main" id="{19B03DB3-CCCD-49D9-8537-BB89B4E2FC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57150</xdr:rowOff>
    </xdr:from>
    <xdr:to>
      <xdr:col>0</xdr:col>
      <xdr:colOff>1409700</xdr:colOff>
      <xdr:row>74</xdr:row>
      <xdr:rowOff>711680</xdr:rowOff>
    </xdr:to>
    <xdr:pic>
      <xdr:nvPicPr>
        <xdr:cNvPr id="242" name="Immagine 132">
          <a:extLst>
            <a:ext uri="{FF2B5EF4-FFF2-40B4-BE49-F238E27FC236}">
              <a16:creationId xmlns="" xmlns:a16="http://schemas.microsoft.com/office/drawing/2014/main" id="{83BB627B-ABEE-43A4-B1CD-3E7C155DB5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57150</xdr:rowOff>
    </xdr:from>
    <xdr:to>
      <xdr:col>0</xdr:col>
      <xdr:colOff>1409700</xdr:colOff>
      <xdr:row>75</xdr:row>
      <xdr:rowOff>711680</xdr:rowOff>
    </xdr:to>
    <xdr:pic>
      <xdr:nvPicPr>
        <xdr:cNvPr id="243" name="Immagine 132">
          <a:extLst>
            <a:ext uri="{FF2B5EF4-FFF2-40B4-BE49-F238E27FC236}">
              <a16:creationId xmlns="" xmlns:a16="http://schemas.microsoft.com/office/drawing/2014/main" id="{754DFC34-FB7A-4979-8B7B-3343AFC00C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57150</xdr:rowOff>
    </xdr:from>
    <xdr:to>
      <xdr:col>0</xdr:col>
      <xdr:colOff>1409700</xdr:colOff>
      <xdr:row>76</xdr:row>
      <xdr:rowOff>711680</xdr:rowOff>
    </xdr:to>
    <xdr:pic>
      <xdr:nvPicPr>
        <xdr:cNvPr id="244" name="Immagine 132">
          <a:extLst>
            <a:ext uri="{FF2B5EF4-FFF2-40B4-BE49-F238E27FC236}">
              <a16:creationId xmlns="" xmlns:a16="http://schemas.microsoft.com/office/drawing/2014/main" id="{C5C173BC-1BDA-493A-ABD6-99D522172E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57150</xdr:rowOff>
    </xdr:from>
    <xdr:to>
      <xdr:col>0</xdr:col>
      <xdr:colOff>1409700</xdr:colOff>
      <xdr:row>77</xdr:row>
      <xdr:rowOff>711680</xdr:rowOff>
    </xdr:to>
    <xdr:pic>
      <xdr:nvPicPr>
        <xdr:cNvPr id="245" name="Immagine 132">
          <a:extLst>
            <a:ext uri="{FF2B5EF4-FFF2-40B4-BE49-F238E27FC236}">
              <a16:creationId xmlns="" xmlns:a16="http://schemas.microsoft.com/office/drawing/2014/main" id="{036563DC-46E0-43F6-A9BE-D6F3B7D4ED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57150</xdr:rowOff>
    </xdr:from>
    <xdr:to>
      <xdr:col>0</xdr:col>
      <xdr:colOff>1409700</xdr:colOff>
      <xdr:row>78</xdr:row>
      <xdr:rowOff>711680</xdr:rowOff>
    </xdr:to>
    <xdr:pic>
      <xdr:nvPicPr>
        <xdr:cNvPr id="246" name="Immagine 132">
          <a:extLst>
            <a:ext uri="{FF2B5EF4-FFF2-40B4-BE49-F238E27FC236}">
              <a16:creationId xmlns="" xmlns:a16="http://schemas.microsoft.com/office/drawing/2014/main" id="{B32152F4-EB44-48BE-A9AB-A0E564115C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57150</xdr:rowOff>
    </xdr:from>
    <xdr:to>
      <xdr:col>0</xdr:col>
      <xdr:colOff>1409700</xdr:colOff>
      <xdr:row>79</xdr:row>
      <xdr:rowOff>711680</xdr:rowOff>
    </xdr:to>
    <xdr:pic>
      <xdr:nvPicPr>
        <xdr:cNvPr id="247" name="Immagine 132">
          <a:extLst>
            <a:ext uri="{FF2B5EF4-FFF2-40B4-BE49-F238E27FC236}">
              <a16:creationId xmlns="" xmlns:a16="http://schemas.microsoft.com/office/drawing/2014/main" id="{32F3623A-9998-4AA7-81AC-2D321BABEE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57150</xdr:rowOff>
    </xdr:from>
    <xdr:to>
      <xdr:col>0</xdr:col>
      <xdr:colOff>1409700</xdr:colOff>
      <xdr:row>80</xdr:row>
      <xdr:rowOff>711680</xdr:rowOff>
    </xdr:to>
    <xdr:pic>
      <xdr:nvPicPr>
        <xdr:cNvPr id="248" name="Immagine 132">
          <a:extLst>
            <a:ext uri="{FF2B5EF4-FFF2-40B4-BE49-F238E27FC236}">
              <a16:creationId xmlns="" xmlns:a16="http://schemas.microsoft.com/office/drawing/2014/main" id="{81446332-1448-4A0C-8CAE-6C74B2F0E6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57150</xdr:rowOff>
    </xdr:from>
    <xdr:to>
      <xdr:col>0</xdr:col>
      <xdr:colOff>1409700</xdr:colOff>
      <xdr:row>81</xdr:row>
      <xdr:rowOff>711680</xdr:rowOff>
    </xdr:to>
    <xdr:pic>
      <xdr:nvPicPr>
        <xdr:cNvPr id="249" name="Immagine 132">
          <a:extLst>
            <a:ext uri="{FF2B5EF4-FFF2-40B4-BE49-F238E27FC236}">
              <a16:creationId xmlns="" xmlns:a16="http://schemas.microsoft.com/office/drawing/2014/main" id="{1C9200FC-C2D4-44CC-A570-637BB6AA79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57150</xdr:rowOff>
    </xdr:from>
    <xdr:to>
      <xdr:col>0</xdr:col>
      <xdr:colOff>1409700</xdr:colOff>
      <xdr:row>82</xdr:row>
      <xdr:rowOff>711680</xdr:rowOff>
    </xdr:to>
    <xdr:pic>
      <xdr:nvPicPr>
        <xdr:cNvPr id="250" name="Immagine 132">
          <a:extLst>
            <a:ext uri="{FF2B5EF4-FFF2-40B4-BE49-F238E27FC236}">
              <a16:creationId xmlns="" xmlns:a16="http://schemas.microsoft.com/office/drawing/2014/main" id="{6F4BBAC5-1017-4AD4-88DF-A7667B1E74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57150</xdr:rowOff>
    </xdr:from>
    <xdr:to>
      <xdr:col>0</xdr:col>
      <xdr:colOff>1409700</xdr:colOff>
      <xdr:row>83</xdr:row>
      <xdr:rowOff>711680</xdr:rowOff>
    </xdr:to>
    <xdr:pic>
      <xdr:nvPicPr>
        <xdr:cNvPr id="251" name="Immagine 132">
          <a:extLst>
            <a:ext uri="{FF2B5EF4-FFF2-40B4-BE49-F238E27FC236}">
              <a16:creationId xmlns="" xmlns:a16="http://schemas.microsoft.com/office/drawing/2014/main" id="{6ED89FBE-F8A1-4C27-BC03-0C4EE37F39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57150</xdr:rowOff>
    </xdr:from>
    <xdr:to>
      <xdr:col>0</xdr:col>
      <xdr:colOff>1409700</xdr:colOff>
      <xdr:row>84</xdr:row>
      <xdr:rowOff>711680</xdr:rowOff>
    </xdr:to>
    <xdr:pic>
      <xdr:nvPicPr>
        <xdr:cNvPr id="252" name="Immagine 132">
          <a:extLst>
            <a:ext uri="{FF2B5EF4-FFF2-40B4-BE49-F238E27FC236}">
              <a16:creationId xmlns="" xmlns:a16="http://schemas.microsoft.com/office/drawing/2014/main" id="{445FDE1C-A933-4B70-9AB0-CCD3C79CF5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57150</xdr:rowOff>
    </xdr:from>
    <xdr:to>
      <xdr:col>0</xdr:col>
      <xdr:colOff>1409700</xdr:colOff>
      <xdr:row>85</xdr:row>
      <xdr:rowOff>711680</xdr:rowOff>
    </xdr:to>
    <xdr:pic>
      <xdr:nvPicPr>
        <xdr:cNvPr id="253" name="Immagine 132">
          <a:extLst>
            <a:ext uri="{FF2B5EF4-FFF2-40B4-BE49-F238E27FC236}">
              <a16:creationId xmlns="" xmlns:a16="http://schemas.microsoft.com/office/drawing/2014/main" id="{873AFBF4-1954-47F2-AC65-B354C9009F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57150</xdr:rowOff>
    </xdr:from>
    <xdr:to>
      <xdr:col>0</xdr:col>
      <xdr:colOff>1409700</xdr:colOff>
      <xdr:row>86</xdr:row>
      <xdr:rowOff>711680</xdr:rowOff>
    </xdr:to>
    <xdr:pic>
      <xdr:nvPicPr>
        <xdr:cNvPr id="254" name="Immagine 132">
          <a:extLst>
            <a:ext uri="{FF2B5EF4-FFF2-40B4-BE49-F238E27FC236}">
              <a16:creationId xmlns="" xmlns:a16="http://schemas.microsoft.com/office/drawing/2014/main" id="{01D88546-6115-4E93-80A3-E0306234C9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6" t="28675" r="10590" b="11009"/>
        <a:stretch/>
      </xdr:blipFill>
      <xdr:spPr>
        <a:xfrm>
          <a:off x="0" y="174297975"/>
          <a:ext cx="140970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38100</xdr:rowOff>
    </xdr:from>
    <xdr:to>
      <xdr:col>0</xdr:col>
      <xdr:colOff>1362075</xdr:colOff>
      <xdr:row>87</xdr:row>
      <xdr:rowOff>650402</xdr:rowOff>
    </xdr:to>
    <xdr:pic>
      <xdr:nvPicPr>
        <xdr:cNvPr id="261" name="Immagine 129">
          <a:extLst>
            <a:ext uri="{FF2B5EF4-FFF2-40B4-BE49-F238E27FC236}">
              <a16:creationId xmlns="" xmlns:a16="http://schemas.microsoft.com/office/drawing/2014/main" id="{109D5120-934C-4CC8-9E52-E02A6F5D9A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1965674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38100</xdr:rowOff>
    </xdr:from>
    <xdr:to>
      <xdr:col>0</xdr:col>
      <xdr:colOff>1362075</xdr:colOff>
      <xdr:row>88</xdr:row>
      <xdr:rowOff>650402</xdr:rowOff>
    </xdr:to>
    <xdr:pic>
      <xdr:nvPicPr>
        <xdr:cNvPr id="262" name="Immagine 129">
          <a:extLst>
            <a:ext uri="{FF2B5EF4-FFF2-40B4-BE49-F238E27FC236}">
              <a16:creationId xmlns="" xmlns:a16="http://schemas.microsoft.com/office/drawing/2014/main" id="{B2C94668-E1E9-4E7F-8FFC-26E385E731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1965674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38100</xdr:rowOff>
    </xdr:from>
    <xdr:to>
      <xdr:col>0</xdr:col>
      <xdr:colOff>1362075</xdr:colOff>
      <xdr:row>89</xdr:row>
      <xdr:rowOff>650402</xdr:rowOff>
    </xdr:to>
    <xdr:pic>
      <xdr:nvPicPr>
        <xdr:cNvPr id="263" name="Immagine 129">
          <a:extLst>
            <a:ext uri="{FF2B5EF4-FFF2-40B4-BE49-F238E27FC236}">
              <a16:creationId xmlns="" xmlns:a16="http://schemas.microsoft.com/office/drawing/2014/main" id="{153BBB5C-EFCF-4FD9-96FE-05DD44AEB8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1965674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38100</xdr:rowOff>
    </xdr:from>
    <xdr:to>
      <xdr:col>0</xdr:col>
      <xdr:colOff>1362075</xdr:colOff>
      <xdr:row>90</xdr:row>
      <xdr:rowOff>650402</xdr:rowOff>
    </xdr:to>
    <xdr:pic>
      <xdr:nvPicPr>
        <xdr:cNvPr id="264" name="Immagine 129">
          <a:extLst>
            <a:ext uri="{FF2B5EF4-FFF2-40B4-BE49-F238E27FC236}">
              <a16:creationId xmlns="" xmlns:a16="http://schemas.microsoft.com/office/drawing/2014/main" id="{566C04DF-ECD3-4985-8636-98625026F4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1965674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38100</xdr:rowOff>
    </xdr:from>
    <xdr:to>
      <xdr:col>0</xdr:col>
      <xdr:colOff>1362075</xdr:colOff>
      <xdr:row>91</xdr:row>
      <xdr:rowOff>650402</xdr:rowOff>
    </xdr:to>
    <xdr:pic>
      <xdr:nvPicPr>
        <xdr:cNvPr id="265" name="Immagine 129">
          <a:extLst>
            <a:ext uri="{FF2B5EF4-FFF2-40B4-BE49-F238E27FC236}">
              <a16:creationId xmlns="" xmlns:a16="http://schemas.microsoft.com/office/drawing/2014/main" id="{0B5FF13D-DE51-4ECF-9F93-218FE90579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1965674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38100</xdr:rowOff>
    </xdr:from>
    <xdr:to>
      <xdr:col>0</xdr:col>
      <xdr:colOff>1362075</xdr:colOff>
      <xdr:row>92</xdr:row>
      <xdr:rowOff>650402</xdr:rowOff>
    </xdr:to>
    <xdr:pic>
      <xdr:nvPicPr>
        <xdr:cNvPr id="266" name="Immagine 129">
          <a:extLst>
            <a:ext uri="{FF2B5EF4-FFF2-40B4-BE49-F238E27FC236}">
              <a16:creationId xmlns="" xmlns:a16="http://schemas.microsoft.com/office/drawing/2014/main" id="{63F0AFBB-5D61-4C56-B28A-B2D29DAAC6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1965674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47625</xdr:rowOff>
    </xdr:from>
    <xdr:to>
      <xdr:col>0</xdr:col>
      <xdr:colOff>1476375</xdr:colOff>
      <xdr:row>93</xdr:row>
      <xdr:rowOff>712712</xdr:rowOff>
    </xdr:to>
    <xdr:pic>
      <xdr:nvPicPr>
        <xdr:cNvPr id="279" name="Immagine 5">
          <a:extLst>
            <a:ext uri="{FF2B5EF4-FFF2-40B4-BE49-F238E27FC236}">
              <a16:creationId xmlns="" xmlns:a16="http://schemas.microsoft.com/office/drawing/2014/main" id="{52C4B9CB-B1D0-4A81-BB00-6CDA90D319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05492350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47625</xdr:rowOff>
    </xdr:from>
    <xdr:to>
      <xdr:col>0</xdr:col>
      <xdr:colOff>1476375</xdr:colOff>
      <xdr:row>94</xdr:row>
      <xdr:rowOff>712712</xdr:rowOff>
    </xdr:to>
    <xdr:pic>
      <xdr:nvPicPr>
        <xdr:cNvPr id="280" name="Immagine 5">
          <a:extLst>
            <a:ext uri="{FF2B5EF4-FFF2-40B4-BE49-F238E27FC236}">
              <a16:creationId xmlns="" xmlns:a16="http://schemas.microsoft.com/office/drawing/2014/main" id="{AA3B7B37-3B8F-4882-B900-DA0507B9A3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05492350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47625</xdr:rowOff>
    </xdr:from>
    <xdr:to>
      <xdr:col>0</xdr:col>
      <xdr:colOff>1476375</xdr:colOff>
      <xdr:row>95</xdr:row>
      <xdr:rowOff>712712</xdr:rowOff>
    </xdr:to>
    <xdr:pic>
      <xdr:nvPicPr>
        <xdr:cNvPr id="281" name="Immagine 5">
          <a:extLst>
            <a:ext uri="{FF2B5EF4-FFF2-40B4-BE49-F238E27FC236}">
              <a16:creationId xmlns="" xmlns:a16="http://schemas.microsoft.com/office/drawing/2014/main" id="{C6CD21A0-2805-480B-A559-7829CB3DC7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05492350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47625</xdr:rowOff>
    </xdr:from>
    <xdr:to>
      <xdr:col>0</xdr:col>
      <xdr:colOff>1476375</xdr:colOff>
      <xdr:row>96</xdr:row>
      <xdr:rowOff>712712</xdr:rowOff>
    </xdr:to>
    <xdr:pic>
      <xdr:nvPicPr>
        <xdr:cNvPr id="282" name="Immagine 5">
          <a:extLst>
            <a:ext uri="{FF2B5EF4-FFF2-40B4-BE49-F238E27FC236}">
              <a16:creationId xmlns="" xmlns:a16="http://schemas.microsoft.com/office/drawing/2014/main" id="{7520F4B3-55FF-49C9-BF1D-FFDF287B64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05492350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47625</xdr:rowOff>
    </xdr:from>
    <xdr:to>
      <xdr:col>0</xdr:col>
      <xdr:colOff>1476375</xdr:colOff>
      <xdr:row>97</xdr:row>
      <xdr:rowOff>712712</xdr:rowOff>
    </xdr:to>
    <xdr:pic>
      <xdr:nvPicPr>
        <xdr:cNvPr id="283" name="Immagine 5">
          <a:extLst>
            <a:ext uri="{FF2B5EF4-FFF2-40B4-BE49-F238E27FC236}">
              <a16:creationId xmlns="" xmlns:a16="http://schemas.microsoft.com/office/drawing/2014/main" id="{2D555218-0DA6-4727-A797-CF75BF6379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05492350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47625</xdr:rowOff>
    </xdr:from>
    <xdr:to>
      <xdr:col>0</xdr:col>
      <xdr:colOff>1476375</xdr:colOff>
      <xdr:row>98</xdr:row>
      <xdr:rowOff>712712</xdr:rowOff>
    </xdr:to>
    <xdr:pic>
      <xdr:nvPicPr>
        <xdr:cNvPr id="284" name="Immagine 5">
          <a:extLst>
            <a:ext uri="{FF2B5EF4-FFF2-40B4-BE49-F238E27FC236}">
              <a16:creationId xmlns="" xmlns:a16="http://schemas.microsoft.com/office/drawing/2014/main" id="{F8DE8B6E-EFAE-4176-8B81-B282476A7D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05492350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38100</xdr:rowOff>
    </xdr:from>
    <xdr:to>
      <xdr:col>0</xdr:col>
      <xdr:colOff>1476375</xdr:colOff>
      <xdr:row>99</xdr:row>
      <xdr:rowOff>703187</xdr:rowOff>
    </xdr:to>
    <xdr:pic>
      <xdr:nvPicPr>
        <xdr:cNvPr id="297" name="Immagine 5">
          <a:extLst>
            <a:ext uri="{FF2B5EF4-FFF2-40B4-BE49-F238E27FC236}">
              <a16:creationId xmlns="" xmlns:a16="http://schemas.microsoft.com/office/drawing/2014/main" id="{072611B3-565B-4954-9596-9E9FFA5EF2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38100</xdr:rowOff>
    </xdr:from>
    <xdr:to>
      <xdr:col>0</xdr:col>
      <xdr:colOff>1476375</xdr:colOff>
      <xdr:row>100</xdr:row>
      <xdr:rowOff>703187</xdr:rowOff>
    </xdr:to>
    <xdr:pic>
      <xdr:nvPicPr>
        <xdr:cNvPr id="298" name="Immagine 5">
          <a:extLst>
            <a:ext uri="{FF2B5EF4-FFF2-40B4-BE49-F238E27FC236}">
              <a16:creationId xmlns="" xmlns:a16="http://schemas.microsoft.com/office/drawing/2014/main" id="{462C7009-B2D9-4611-9AF4-4815AD4AA6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38100</xdr:rowOff>
    </xdr:from>
    <xdr:to>
      <xdr:col>0</xdr:col>
      <xdr:colOff>1476375</xdr:colOff>
      <xdr:row>101</xdr:row>
      <xdr:rowOff>703187</xdr:rowOff>
    </xdr:to>
    <xdr:pic>
      <xdr:nvPicPr>
        <xdr:cNvPr id="299" name="Immagine 5">
          <a:extLst>
            <a:ext uri="{FF2B5EF4-FFF2-40B4-BE49-F238E27FC236}">
              <a16:creationId xmlns="" xmlns:a16="http://schemas.microsoft.com/office/drawing/2014/main" id="{567C408E-28BF-4413-BB36-63CDE20CFC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38100</xdr:rowOff>
    </xdr:from>
    <xdr:to>
      <xdr:col>0</xdr:col>
      <xdr:colOff>1476375</xdr:colOff>
      <xdr:row>102</xdr:row>
      <xdr:rowOff>703187</xdr:rowOff>
    </xdr:to>
    <xdr:pic>
      <xdr:nvPicPr>
        <xdr:cNvPr id="300" name="Immagine 5">
          <a:extLst>
            <a:ext uri="{FF2B5EF4-FFF2-40B4-BE49-F238E27FC236}">
              <a16:creationId xmlns="" xmlns:a16="http://schemas.microsoft.com/office/drawing/2014/main" id="{D309C8F5-0051-46D2-8AF3-9174F6E2A2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38100</xdr:rowOff>
    </xdr:from>
    <xdr:to>
      <xdr:col>0</xdr:col>
      <xdr:colOff>1476375</xdr:colOff>
      <xdr:row>103</xdr:row>
      <xdr:rowOff>703187</xdr:rowOff>
    </xdr:to>
    <xdr:pic>
      <xdr:nvPicPr>
        <xdr:cNvPr id="301" name="Immagine 5">
          <a:extLst>
            <a:ext uri="{FF2B5EF4-FFF2-40B4-BE49-F238E27FC236}">
              <a16:creationId xmlns="" xmlns:a16="http://schemas.microsoft.com/office/drawing/2014/main" id="{6AEBE66C-319C-4256-87C8-1664CF4B83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38100</xdr:rowOff>
    </xdr:from>
    <xdr:to>
      <xdr:col>0</xdr:col>
      <xdr:colOff>1476375</xdr:colOff>
      <xdr:row>104</xdr:row>
      <xdr:rowOff>703187</xdr:rowOff>
    </xdr:to>
    <xdr:pic>
      <xdr:nvPicPr>
        <xdr:cNvPr id="302" name="Immagine 5">
          <a:extLst>
            <a:ext uri="{FF2B5EF4-FFF2-40B4-BE49-F238E27FC236}">
              <a16:creationId xmlns="" xmlns:a16="http://schemas.microsoft.com/office/drawing/2014/main" id="{B6AF37DB-ED8D-4F38-8EC6-494480CA06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38100</xdr:rowOff>
    </xdr:from>
    <xdr:to>
      <xdr:col>0</xdr:col>
      <xdr:colOff>1476375</xdr:colOff>
      <xdr:row>105</xdr:row>
      <xdr:rowOff>703187</xdr:rowOff>
    </xdr:to>
    <xdr:pic>
      <xdr:nvPicPr>
        <xdr:cNvPr id="303" name="Immagine 5">
          <a:extLst>
            <a:ext uri="{FF2B5EF4-FFF2-40B4-BE49-F238E27FC236}">
              <a16:creationId xmlns="" xmlns:a16="http://schemas.microsoft.com/office/drawing/2014/main" id="{C80851CA-C96E-4D91-94EA-A6F791F60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38100</xdr:rowOff>
    </xdr:from>
    <xdr:to>
      <xdr:col>0</xdr:col>
      <xdr:colOff>1476375</xdr:colOff>
      <xdr:row>106</xdr:row>
      <xdr:rowOff>703187</xdr:rowOff>
    </xdr:to>
    <xdr:pic>
      <xdr:nvPicPr>
        <xdr:cNvPr id="304" name="Immagine 5">
          <a:extLst>
            <a:ext uri="{FF2B5EF4-FFF2-40B4-BE49-F238E27FC236}">
              <a16:creationId xmlns="" xmlns:a16="http://schemas.microsoft.com/office/drawing/2014/main" id="{3260E7E6-A669-4C25-8528-88AC364F0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38100</xdr:rowOff>
    </xdr:from>
    <xdr:to>
      <xdr:col>0</xdr:col>
      <xdr:colOff>1476375</xdr:colOff>
      <xdr:row>107</xdr:row>
      <xdr:rowOff>703187</xdr:rowOff>
    </xdr:to>
    <xdr:pic>
      <xdr:nvPicPr>
        <xdr:cNvPr id="305" name="Immagine 5">
          <a:extLst>
            <a:ext uri="{FF2B5EF4-FFF2-40B4-BE49-F238E27FC236}">
              <a16:creationId xmlns="" xmlns:a16="http://schemas.microsoft.com/office/drawing/2014/main" id="{B7F36FE9-0CC5-4A93-90A4-0F23143E2A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38100</xdr:rowOff>
    </xdr:from>
    <xdr:to>
      <xdr:col>0</xdr:col>
      <xdr:colOff>1476375</xdr:colOff>
      <xdr:row>108</xdr:row>
      <xdr:rowOff>703187</xdr:rowOff>
    </xdr:to>
    <xdr:pic>
      <xdr:nvPicPr>
        <xdr:cNvPr id="306" name="Immagine 5">
          <a:extLst>
            <a:ext uri="{FF2B5EF4-FFF2-40B4-BE49-F238E27FC236}">
              <a16:creationId xmlns="" xmlns:a16="http://schemas.microsoft.com/office/drawing/2014/main" id="{666E9DE7-1A77-4ACD-85D6-64C6A90ADD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38100</xdr:rowOff>
    </xdr:from>
    <xdr:to>
      <xdr:col>0</xdr:col>
      <xdr:colOff>1476375</xdr:colOff>
      <xdr:row>109</xdr:row>
      <xdr:rowOff>703187</xdr:rowOff>
    </xdr:to>
    <xdr:pic>
      <xdr:nvPicPr>
        <xdr:cNvPr id="307" name="Immagine 5">
          <a:extLst>
            <a:ext uri="{FF2B5EF4-FFF2-40B4-BE49-F238E27FC236}">
              <a16:creationId xmlns="" xmlns:a16="http://schemas.microsoft.com/office/drawing/2014/main" id="{06BB8183-8F4A-4A89-B54C-9C735B7A6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38100</xdr:rowOff>
    </xdr:from>
    <xdr:to>
      <xdr:col>0</xdr:col>
      <xdr:colOff>1476375</xdr:colOff>
      <xdr:row>110</xdr:row>
      <xdr:rowOff>703187</xdr:rowOff>
    </xdr:to>
    <xdr:pic>
      <xdr:nvPicPr>
        <xdr:cNvPr id="308" name="Immagine 5">
          <a:extLst>
            <a:ext uri="{FF2B5EF4-FFF2-40B4-BE49-F238E27FC236}">
              <a16:creationId xmlns="" xmlns:a16="http://schemas.microsoft.com/office/drawing/2014/main" id="{335CE3A8-37A0-45FC-9E9A-D6D62454F9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233136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28575</xdr:rowOff>
    </xdr:from>
    <xdr:to>
      <xdr:col>0</xdr:col>
      <xdr:colOff>1362075</xdr:colOff>
      <xdr:row>111</xdr:row>
      <xdr:rowOff>640877</xdr:rowOff>
    </xdr:to>
    <xdr:pic>
      <xdr:nvPicPr>
        <xdr:cNvPr id="315" name="Immagine 129">
          <a:extLst>
            <a:ext uri="{FF2B5EF4-FFF2-40B4-BE49-F238E27FC236}">
              <a16:creationId xmlns="" xmlns:a16="http://schemas.microsoft.com/office/drawing/2014/main" id="{F6C5E02C-CF43-46DA-8CC7-94A8ABC852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2366772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28575</xdr:rowOff>
    </xdr:from>
    <xdr:to>
      <xdr:col>0</xdr:col>
      <xdr:colOff>1362075</xdr:colOff>
      <xdr:row>112</xdr:row>
      <xdr:rowOff>640877</xdr:rowOff>
    </xdr:to>
    <xdr:pic>
      <xdr:nvPicPr>
        <xdr:cNvPr id="316" name="Immagine 129">
          <a:extLst>
            <a:ext uri="{FF2B5EF4-FFF2-40B4-BE49-F238E27FC236}">
              <a16:creationId xmlns="" xmlns:a16="http://schemas.microsoft.com/office/drawing/2014/main" id="{21C59232-23A3-45A1-819F-43EA90A979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2366772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28575</xdr:rowOff>
    </xdr:from>
    <xdr:to>
      <xdr:col>0</xdr:col>
      <xdr:colOff>1362075</xdr:colOff>
      <xdr:row>113</xdr:row>
      <xdr:rowOff>640877</xdr:rowOff>
    </xdr:to>
    <xdr:pic>
      <xdr:nvPicPr>
        <xdr:cNvPr id="317" name="Immagine 129">
          <a:extLst>
            <a:ext uri="{FF2B5EF4-FFF2-40B4-BE49-F238E27FC236}">
              <a16:creationId xmlns="" xmlns:a16="http://schemas.microsoft.com/office/drawing/2014/main" id="{80F20C28-8737-4C1A-976B-2D0BCEF2D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2366772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28575</xdr:rowOff>
    </xdr:from>
    <xdr:to>
      <xdr:col>0</xdr:col>
      <xdr:colOff>1362075</xdr:colOff>
      <xdr:row>114</xdr:row>
      <xdr:rowOff>640877</xdr:rowOff>
    </xdr:to>
    <xdr:pic>
      <xdr:nvPicPr>
        <xdr:cNvPr id="318" name="Immagine 129">
          <a:extLst>
            <a:ext uri="{FF2B5EF4-FFF2-40B4-BE49-F238E27FC236}">
              <a16:creationId xmlns="" xmlns:a16="http://schemas.microsoft.com/office/drawing/2014/main" id="{61BEB429-BA72-4791-A600-7CE7788FFD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2366772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28575</xdr:rowOff>
    </xdr:from>
    <xdr:to>
      <xdr:col>0</xdr:col>
      <xdr:colOff>1362075</xdr:colOff>
      <xdr:row>115</xdr:row>
      <xdr:rowOff>640877</xdr:rowOff>
    </xdr:to>
    <xdr:pic>
      <xdr:nvPicPr>
        <xdr:cNvPr id="319" name="Immagine 129">
          <a:extLst>
            <a:ext uri="{FF2B5EF4-FFF2-40B4-BE49-F238E27FC236}">
              <a16:creationId xmlns="" xmlns:a16="http://schemas.microsoft.com/office/drawing/2014/main" id="{1AEC2B4F-6DC6-4BBF-BA17-C543E02C71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2366772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28575</xdr:rowOff>
    </xdr:from>
    <xdr:to>
      <xdr:col>0</xdr:col>
      <xdr:colOff>1362075</xdr:colOff>
      <xdr:row>116</xdr:row>
      <xdr:rowOff>640877</xdr:rowOff>
    </xdr:to>
    <xdr:pic>
      <xdr:nvPicPr>
        <xdr:cNvPr id="320" name="Immagine 129">
          <a:extLst>
            <a:ext uri="{FF2B5EF4-FFF2-40B4-BE49-F238E27FC236}">
              <a16:creationId xmlns="" xmlns:a16="http://schemas.microsoft.com/office/drawing/2014/main" id="{89493016-5C2B-48C8-BE94-A00EFCEDE0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2366772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38100</xdr:rowOff>
    </xdr:from>
    <xdr:to>
      <xdr:col>0</xdr:col>
      <xdr:colOff>1476375</xdr:colOff>
      <xdr:row>117</xdr:row>
      <xdr:rowOff>703187</xdr:rowOff>
    </xdr:to>
    <xdr:pic>
      <xdr:nvPicPr>
        <xdr:cNvPr id="321" name="Immagine 5">
          <a:extLst>
            <a:ext uri="{FF2B5EF4-FFF2-40B4-BE49-F238E27FC236}">
              <a16:creationId xmlns="" xmlns:a16="http://schemas.microsoft.com/office/drawing/2014/main" id="{8E0DBDF1-CE93-41EB-A97D-8AC0A1334F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38100</xdr:rowOff>
    </xdr:from>
    <xdr:to>
      <xdr:col>0</xdr:col>
      <xdr:colOff>1476375</xdr:colOff>
      <xdr:row>118</xdr:row>
      <xdr:rowOff>703187</xdr:rowOff>
    </xdr:to>
    <xdr:pic>
      <xdr:nvPicPr>
        <xdr:cNvPr id="322" name="Immagine 5">
          <a:extLst>
            <a:ext uri="{FF2B5EF4-FFF2-40B4-BE49-F238E27FC236}">
              <a16:creationId xmlns="" xmlns:a16="http://schemas.microsoft.com/office/drawing/2014/main" id="{A5E4F9D0-FBA2-44B8-BA9C-0D3095CFA2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38100</xdr:rowOff>
    </xdr:from>
    <xdr:to>
      <xdr:col>0</xdr:col>
      <xdr:colOff>1476375</xdr:colOff>
      <xdr:row>119</xdr:row>
      <xdr:rowOff>703187</xdr:rowOff>
    </xdr:to>
    <xdr:pic>
      <xdr:nvPicPr>
        <xdr:cNvPr id="323" name="Immagine 5">
          <a:extLst>
            <a:ext uri="{FF2B5EF4-FFF2-40B4-BE49-F238E27FC236}">
              <a16:creationId xmlns="" xmlns:a16="http://schemas.microsoft.com/office/drawing/2014/main" id="{99876FFF-8F5F-458C-BAB8-675FFAAF49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38100</xdr:rowOff>
    </xdr:from>
    <xdr:to>
      <xdr:col>0</xdr:col>
      <xdr:colOff>1476375</xdr:colOff>
      <xdr:row>120</xdr:row>
      <xdr:rowOff>703187</xdr:rowOff>
    </xdr:to>
    <xdr:pic>
      <xdr:nvPicPr>
        <xdr:cNvPr id="324" name="Immagine 5">
          <a:extLst>
            <a:ext uri="{FF2B5EF4-FFF2-40B4-BE49-F238E27FC236}">
              <a16:creationId xmlns="" xmlns:a16="http://schemas.microsoft.com/office/drawing/2014/main" id="{B3E76473-69E6-4AF0-934B-E38BF158F8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38100</xdr:rowOff>
    </xdr:from>
    <xdr:to>
      <xdr:col>0</xdr:col>
      <xdr:colOff>1476375</xdr:colOff>
      <xdr:row>121</xdr:row>
      <xdr:rowOff>703187</xdr:rowOff>
    </xdr:to>
    <xdr:pic>
      <xdr:nvPicPr>
        <xdr:cNvPr id="325" name="Immagine 5">
          <a:extLst>
            <a:ext uri="{FF2B5EF4-FFF2-40B4-BE49-F238E27FC236}">
              <a16:creationId xmlns="" xmlns:a16="http://schemas.microsoft.com/office/drawing/2014/main" id="{8F220839-7B70-4F4E-8C0C-C994A218E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38100</xdr:rowOff>
    </xdr:from>
    <xdr:to>
      <xdr:col>0</xdr:col>
      <xdr:colOff>1476375</xdr:colOff>
      <xdr:row>122</xdr:row>
      <xdr:rowOff>703187</xdr:rowOff>
    </xdr:to>
    <xdr:pic>
      <xdr:nvPicPr>
        <xdr:cNvPr id="326" name="Immagine 5">
          <a:extLst>
            <a:ext uri="{FF2B5EF4-FFF2-40B4-BE49-F238E27FC236}">
              <a16:creationId xmlns="" xmlns:a16="http://schemas.microsoft.com/office/drawing/2014/main" id="{67A96407-8AED-48F1-AA21-10A8113C0B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38100</xdr:rowOff>
    </xdr:from>
    <xdr:to>
      <xdr:col>0</xdr:col>
      <xdr:colOff>1476375</xdr:colOff>
      <xdr:row>123</xdr:row>
      <xdr:rowOff>703187</xdr:rowOff>
    </xdr:to>
    <xdr:pic>
      <xdr:nvPicPr>
        <xdr:cNvPr id="327" name="Immagine 5">
          <a:extLst>
            <a:ext uri="{FF2B5EF4-FFF2-40B4-BE49-F238E27FC236}">
              <a16:creationId xmlns="" xmlns:a16="http://schemas.microsoft.com/office/drawing/2014/main" id="{1C0BE7B4-B660-4A56-9D4A-48F85DD164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38100</xdr:rowOff>
    </xdr:from>
    <xdr:to>
      <xdr:col>0</xdr:col>
      <xdr:colOff>1476375</xdr:colOff>
      <xdr:row>124</xdr:row>
      <xdr:rowOff>703187</xdr:rowOff>
    </xdr:to>
    <xdr:pic>
      <xdr:nvPicPr>
        <xdr:cNvPr id="328" name="Immagine 5">
          <a:extLst>
            <a:ext uri="{FF2B5EF4-FFF2-40B4-BE49-F238E27FC236}">
              <a16:creationId xmlns="" xmlns:a16="http://schemas.microsoft.com/office/drawing/2014/main" id="{111796C3-9361-4DB3-BF33-B6FED73929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38100</xdr:rowOff>
    </xdr:from>
    <xdr:to>
      <xdr:col>0</xdr:col>
      <xdr:colOff>1476375</xdr:colOff>
      <xdr:row>125</xdr:row>
      <xdr:rowOff>703187</xdr:rowOff>
    </xdr:to>
    <xdr:pic>
      <xdr:nvPicPr>
        <xdr:cNvPr id="329" name="Immagine 5">
          <a:extLst>
            <a:ext uri="{FF2B5EF4-FFF2-40B4-BE49-F238E27FC236}">
              <a16:creationId xmlns="" xmlns:a16="http://schemas.microsoft.com/office/drawing/2014/main" id="{EE5A62B8-9059-4E92-9CCB-12E5E512DE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38100</xdr:rowOff>
    </xdr:from>
    <xdr:to>
      <xdr:col>0</xdr:col>
      <xdr:colOff>1476375</xdr:colOff>
      <xdr:row>126</xdr:row>
      <xdr:rowOff>703187</xdr:rowOff>
    </xdr:to>
    <xdr:pic>
      <xdr:nvPicPr>
        <xdr:cNvPr id="330" name="Immagine 5">
          <a:extLst>
            <a:ext uri="{FF2B5EF4-FFF2-40B4-BE49-F238E27FC236}">
              <a16:creationId xmlns="" xmlns:a16="http://schemas.microsoft.com/office/drawing/2014/main" id="{8ECE0B94-C9E8-4D54-B2E7-C6D1EA5382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38100</xdr:rowOff>
    </xdr:from>
    <xdr:to>
      <xdr:col>0</xdr:col>
      <xdr:colOff>1476375</xdr:colOff>
      <xdr:row>127</xdr:row>
      <xdr:rowOff>703187</xdr:rowOff>
    </xdr:to>
    <xdr:pic>
      <xdr:nvPicPr>
        <xdr:cNvPr id="331" name="Immagine 5">
          <a:extLst>
            <a:ext uri="{FF2B5EF4-FFF2-40B4-BE49-F238E27FC236}">
              <a16:creationId xmlns="" xmlns:a16="http://schemas.microsoft.com/office/drawing/2014/main" id="{913AF65D-BB40-48F8-9E55-89FEF8FC9A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38100</xdr:rowOff>
    </xdr:from>
    <xdr:to>
      <xdr:col>0</xdr:col>
      <xdr:colOff>1476375</xdr:colOff>
      <xdr:row>128</xdr:row>
      <xdr:rowOff>703187</xdr:rowOff>
    </xdr:to>
    <xdr:pic>
      <xdr:nvPicPr>
        <xdr:cNvPr id="332" name="Immagine 5">
          <a:extLst>
            <a:ext uri="{FF2B5EF4-FFF2-40B4-BE49-F238E27FC236}">
              <a16:creationId xmlns="" xmlns:a16="http://schemas.microsoft.com/office/drawing/2014/main" id="{A28401E1-07E4-438E-9EDF-73A64C5DD2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61" t="33286" r="5226" b="11931"/>
        <a:stretch/>
      </xdr:blipFill>
      <xdr:spPr>
        <a:xfrm>
          <a:off x="0" y="241144425"/>
          <a:ext cx="1476375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38100</xdr:rowOff>
    </xdr:from>
    <xdr:to>
      <xdr:col>0</xdr:col>
      <xdr:colOff>1428750</xdr:colOff>
      <xdr:row>129</xdr:row>
      <xdr:rowOff>703187</xdr:rowOff>
    </xdr:to>
    <xdr:pic>
      <xdr:nvPicPr>
        <xdr:cNvPr id="369" name="Immagine 7">
          <a:extLst>
            <a:ext uri="{FF2B5EF4-FFF2-40B4-BE49-F238E27FC236}">
              <a16:creationId xmlns="" xmlns:a16="http://schemas.microsoft.com/office/drawing/2014/main" id="{EC98C91C-D6EB-4560-B44C-161BCE793A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38100</xdr:rowOff>
    </xdr:from>
    <xdr:to>
      <xdr:col>0</xdr:col>
      <xdr:colOff>1428750</xdr:colOff>
      <xdr:row>130</xdr:row>
      <xdr:rowOff>703187</xdr:rowOff>
    </xdr:to>
    <xdr:pic>
      <xdr:nvPicPr>
        <xdr:cNvPr id="370" name="Immagine 7">
          <a:extLst>
            <a:ext uri="{FF2B5EF4-FFF2-40B4-BE49-F238E27FC236}">
              <a16:creationId xmlns="" xmlns:a16="http://schemas.microsoft.com/office/drawing/2014/main" id="{4DD17317-4BF2-400E-8D81-0AE1EB22A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38100</xdr:rowOff>
    </xdr:from>
    <xdr:to>
      <xdr:col>0</xdr:col>
      <xdr:colOff>1428750</xdr:colOff>
      <xdr:row>131</xdr:row>
      <xdr:rowOff>703187</xdr:rowOff>
    </xdr:to>
    <xdr:pic>
      <xdr:nvPicPr>
        <xdr:cNvPr id="371" name="Immagine 7">
          <a:extLst>
            <a:ext uri="{FF2B5EF4-FFF2-40B4-BE49-F238E27FC236}">
              <a16:creationId xmlns="" xmlns:a16="http://schemas.microsoft.com/office/drawing/2014/main" id="{0F163914-9EB5-4AEB-9973-B4BBFF186E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38100</xdr:rowOff>
    </xdr:from>
    <xdr:to>
      <xdr:col>0</xdr:col>
      <xdr:colOff>1428750</xdr:colOff>
      <xdr:row>132</xdr:row>
      <xdr:rowOff>703187</xdr:rowOff>
    </xdr:to>
    <xdr:pic>
      <xdr:nvPicPr>
        <xdr:cNvPr id="372" name="Immagine 7">
          <a:extLst>
            <a:ext uri="{FF2B5EF4-FFF2-40B4-BE49-F238E27FC236}">
              <a16:creationId xmlns="" xmlns:a16="http://schemas.microsoft.com/office/drawing/2014/main" id="{07A9E361-4EC4-4812-AF5A-79F70AED92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38100</xdr:rowOff>
    </xdr:from>
    <xdr:to>
      <xdr:col>0</xdr:col>
      <xdr:colOff>1428750</xdr:colOff>
      <xdr:row>133</xdr:row>
      <xdr:rowOff>703187</xdr:rowOff>
    </xdr:to>
    <xdr:pic>
      <xdr:nvPicPr>
        <xdr:cNvPr id="373" name="Immagine 7">
          <a:extLst>
            <a:ext uri="{FF2B5EF4-FFF2-40B4-BE49-F238E27FC236}">
              <a16:creationId xmlns="" xmlns:a16="http://schemas.microsoft.com/office/drawing/2014/main" id="{4FD256B0-D146-477E-8EF4-D675D0EE4D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38100</xdr:rowOff>
    </xdr:from>
    <xdr:to>
      <xdr:col>0</xdr:col>
      <xdr:colOff>1428750</xdr:colOff>
      <xdr:row>134</xdr:row>
      <xdr:rowOff>703187</xdr:rowOff>
    </xdr:to>
    <xdr:pic>
      <xdr:nvPicPr>
        <xdr:cNvPr id="374" name="Immagine 7">
          <a:extLst>
            <a:ext uri="{FF2B5EF4-FFF2-40B4-BE49-F238E27FC236}">
              <a16:creationId xmlns="" xmlns:a16="http://schemas.microsoft.com/office/drawing/2014/main" id="{A9BE74FC-5C64-4C41-AB5B-D4B3A81863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38100</xdr:rowOff>
    </xdr:from>
    <xdr:to>
      <xdr:col>0</xdr:col>
      <xdr:colOff>1428750</xdr:colOff>
      <xdr:row>135</xdr:row>
      <xdr:rowOff>703187</xdr:rowOff>
    </xdr:to>
    <xdr:pic>
      <xdr:nvPicPr>
        <xdr:cNvPr id="375" name="Immagine 7">
          <a:extLst>
            <a:ext uri="{FF2B5EF4-FFF2-40B4-BE49-F238E27FC236}">
              <a16:creationId xmlns="" xmlns:a16="http://schemas.microsoft.com/office/drawing/2014/main" id="{7F988E80-87F9-4195-BA18-7E1B7A287B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38100</xdr:rowOff>
    </xdr:from>
    <xdr:to>
      <xdr:col>0</xdr:col>
      <xdr:colOff>1428750</xdr:colOff>
      <xdr:row>136</xdr:row>
      <xdr:rowOff>703187</xdr:rowOff>
    </xdr:to>
    <xdr:pic>
      <xdr:nvPicPr>
        <xdr:cNvPr id="376" name="Immagine 7">
          <a:extLst>
            <a:ext uri="{FF2B5EF4-FFF2-40B4-BE49-F238E27FC236}">
              <a16:creationId xmlns="" xmlns:a16="http://schemas.microsoft.com/office/drawing/2014/main" id="{9498E607-8BF3-4C90-980F-664FEB92F9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38100</xdr:rowOff>
    </xdr:from>
    <xdr:to>
      <xdr:col>0</xdr:col>
      <xdr:colOff>1428750</xdr:colOff>
      <xdr:row>137</xdr:row>
      <xdr:rowOff>703187</xdr:rowOff>
    </xdr:to>
    <xdr:pic>
      <xdr:nvPicPr>
        <xdr:cNvPr id="377" name="Immagine 7">
          <a:extLst>
            <a:ext uri="{FF2B5EF4-FFF2-40B4-BE49-F238E27FC236}">
              <a16:creationId xmlns="" xmlns:a16="http://schemas.microsoft.com/office/drawing/2014/main" id="{50F7A00F-B96D-487B-95A4-89E602025C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38100</xdr:rowOff>
    </xdr:from>
    <xdr:to>
      <xdr:col>0</xdr:col>
      <xdr:colOff>1428750</xdr:colOff>
      <xdr:row>138</xdr:row>
      <xdr:rowOff>703187</xdr:rowOff>
    </xdr:to>
    <xdr:pic>
      <xdr:nvPicPr>
        <xdr:cNvPr id="378" name="Immagine 7">
          <a:extLst>
            <a:ext uri="{FF2B5EF4-FFF2-40B4-BE49-F238E27FC236}">
              <a16:creationId xmlns="" xmlns:a16="http://schemas.microsoft.com/office/drawing/2014/main" id="{E0995000-F0EA-4F7C-86EE-C4046F4DA5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38100</xdr:rowOff>
    </xdr:from>
    <xdr:to>
      <xdr:col>0</xdr:col>
      <xdr:colOff>1428750</xdr:colOff>
      <xdr:row>139</xdr:row>
      <xdr:rowOff>703187</xdr:rowOff>
    </xdr:to>
    <xdr:pic>
      <xdr:nvPicPr>
        <xdr:cNvPr id="379" name="Immagine 7">
          <a:extLst>
            <a:ext uri="{FF2B5EF4-FFF2-40B4-BE49-F238E27FC236}">
              <a16:creationId xmlns="" xmlns:a16="http://schemas.microsoft.com/office/drawing/2014/main" id="{347C40A0-58E4-4299-98D4-E7E783554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38100</xdr:rowOff>
    </xdr:from>
    <xdr:to>
      <xdr:col>0</xdr:col>
      <xdr:colOff>1428750</xdr:colOff>
      <xdr:row>140</xdr:row>
      <xdr:rowOff>703187</xdr:rowOff>
    </xdr:to>
    <xdr:pic>
      <xdr:nvPicPr>
        <xdr:cNvPr id="380" name="Immagine 7">
          <a:extLst>
            <a:ext uri="{FF2B5EF4-FFF2-40B4-BE49-F238E27FC236}">
              <a16:creationId xmlns="" xmlns:a16="http://schemas.microsoft.com/office/drawing/2014/main" id="{4C5AA1D9-C2DA-490C-B6B2-29626D7D50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72348325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47625</xdr:rowOff>
    </xdr:from>
    <xdr:to>
      <xdr:col>0</xdr:col>
      <xdr:colOff>1447481</xdr:colOff>
      <xdr:row>141</xdr:row>
      <xdr:rowOff>695325</xdr:rowOff>
    </xdr:to>
    <xdr:pic>
      <xdr:nvPicPr>
        <xdr:cNvPr id="381" name="Immagine 100">
          <a:extLst>
            <a:ext uri="{FF2B5EF4-FFF2-40B4-BE49-F238E27FC236}">
              <a16:creationId xmlns="" xmlns:a16="http://schemas.microsoft.com/office/drawing/2014/main" id="{C49B0A26-A735-4275-AC5C-127F12AC18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285730950"/>
          <a:ext cx="1447481" cy="647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47625</xdr:rowOff>
    </xdr:from>
    <xdr:to>
      <xdr:col>0</xdr:col>
      <xdr:colOff>1447481</xdr:colOff>
      <xdr:row>142</xdr:row>
      <xdr:rowOff>695325</xdr:rowOff>
    </xdr:to>
    <xdr:pic>
      <xdr:nvPicPr>
        <xdr:cNvPr id="382" name="Immagine 100">
          <a:extLst>
            <a:ext uri="{FF2B5EF4-FFF2-40B4-BE49-F238E27FC236}">
              <a16:creationId xmlns="" xmlns:a16="http://schemas.microsoft.com/office/drawing/2014/main" id="{A106CF27-F62F-488A-A1D4-EC21985336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285730950"/>
          <a:ext cx="1447481" cy="647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47625</xdr:rowOff>
    </xdr:from>
    <xdr:to>
      <xdr:col>0</xdr:col>
      <xdr:colOff>1447481</xdr:colOff>
      <xdr:row>143</xdr:row>
      <xdr:rowOff>695325</xdr:rowOff>
    </xdr:to>
    <xdr:pic>
      <xdr:nvPicPr>
        <xdr:cNvPr id="383" name="Immagine 100">
          <a:extLst>
            <a:ext uri="{FF2B5EF4-FFF2-40B4-BE49-F238E27FC236}">
              <a16:creationId xmlns="" xmlns:a16="http://schemas.microsoft.com/office/drawing/2014/main" id="{B33E5FBB-850F-4058-8CEB-CC3CCF6234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285730950"/>
          <a:ext cx="1447481" cy="647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47625</xdr:rowOff>
    </xdr:from>
    <xdr:to>
      <xdr:col>0</xdr:col>
      <xdr:colOff>1447481</xdr:colOff>
      <xdr:row>144</xdr:row>
      <xdr:rowOff>695325</xdr:rowOff>
    </xdr:to>
    <xdr:pic>
      <xdr:nvPicPr>
        <xdr:cNvPr id="384" name="Immagine 100">
          <a:extLst>
            <a:ext uri="{FF2B5EF4-FFF2-40B4-BE49-F238E27FC236}">
              <a16:creationId xmlns="" xmlns:a16="http://schemas.microsoft.com/office/drawing/2014/main" id="{3B3D4F00-BB36-4602-BBE3-C3C48BF7D3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285730950"/>
          <a:ext cx="1447481" cy="647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47625</xdr:rowOff>
    </xdr:from>
    <xdr:to>
      <xdr:col>0</xdr:col>
      <xdr:colOff>1447481</xdr:colOff>
      <xdr:row>145</xdr:row>
      <xdr:rowOff>695325</xdr:rowOff>
    </xdr:to>
    <xdr:pic>
      <xdr:nvPicPr>
        <xdr:cNvPr id="385" name="Immagine 100">
          <a:extLst>
            <a:ext uri="{FF2B5EF4-FFF2-40B4-BE49-F238E27FC236}">
              <a16:creationId xmlns="" xmlns:a16="http://schemas.microsoft.com/office/drawing/2014/main" id="{D7C39B67-0FD4-4179-8226-65625A858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285730950"/>
          <a:ext cx="1447481" cy="647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47625</xdr:rowOff>
    </xdr:from>
    <xdr:to>
      <xdr:col>0</xdr:col>
      <xdr:colOff>1447481</xdr:colOff>
      <xdr:row>146</xdr:row>
      <xdr:rowOff>695325</xdr:rowOff>
    </xdr:to>
    <xdr:pic>
      <xdr:nvPicPr>
        <xdr:cNvPr id="386" name="Immagine 100">
          <a:extLst>
            <a:ext uri="{FF2B5EF4-FFF2-40B4-BE49-F238E27FC236}">
              <a16:creationId xmlns="" xmlns:a16="http://schemas.microsoft.com/office/drawing/2014/main" id="{004E5AAD-CDE4-49B4-BD50-42AB7D0EC6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285730950"/>
          <a:ext cx="1447481" cy="647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47625</xdr:rowOff>
    </xdr:from>
    <xdr:to>
      <xdr:col>0</xdr:col>
      <xdr:colOff>1428750</xdr:colOff>
      <xdr:row>147</xdr:row>
      <xdr:rowOff>712712</xdr:rowOff>
    </xdr:to>
    <xdr:pic>
      <xdr:nvPicPr>
        <xdr:cNvPr id="387" name="Immagine 7">
          <a:extLst>
            <a:ext uri="{FF2B5EF4-FFF2-40B4-BE49-F238E27FC236}">
              <a16:creationId xmlns="" xmlns:a16="http://schemas.microsoft.com/office/drawing/2014/main" id="{CEFE80F3-0495-4BC9-B39A-BEA6C109DE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47625</xdr:rowOff>
    </xdr:from>
    <xdr:to>
      <xdr:col>0</xdr:col>
      <xdr:colOff>1428750</xdr:colOff>
      <xdr:row>148</xdr:row>
      <xdr:rowOff>712712</xdr:rowOff>
    </xdr:to>
    <xdr:pic>
      <xdr:nvPicPr>
        <xdr:cNvPr id="388" name="Immagine 7">
          <a:extLst>
            <a:ext uri="{FF2B5EF4-FFF2-40B4-BE49-F238E27FC236}">
              <a16:creationId xmlns="" xmlns:a16="http://schemas.microsoft.com/office/drawing/2014/main" id="{7B7655BB-950E-47BB-8F16-3290BCB652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47625</xdr:rowOff>
    </xdr:from>
    <xdr:to>
      <xdr:col>0</xdr:col>
      <xdr:colOff>1428750</xdr:colOff>
      <xdr:row>149</xdr:row>
      <xdr:rowOff>712712</xdr:rowOff>
    </xdr:to>
    <xdr:pic>
      <xdr:nvPicPr>
        <xdr:cNvPr id="389" name="Immagine 7">
          <a:extLst>
            <a:ext uri="{FF2B5EF4-FFF2-40B4-BE49-F238E27FC236}">
              <a16:creationId xmlns="" xmlns:a16="http://schemas.microsoft.com/office/drawing/2014/main" id="{BE65DB7C-CEB3-4B6E-B7F5-9322FE2EFC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47625</xdr:rowOff>
    </xdr:from>
    <xdr:to>
      <xdr:col>0</xdr:col>
      <xdr:colOff>1428750</xdr:colOff>
      <xdr:row>150</xdr:row>
      <xdr:rowOff>712712</xdr:rowOff>
    </xdr:to>
    <xdr:pic>
      <xdr:nvPicPr>
        <xdr:cNvPr id="390" name="Immagine 7">
          <a:extLst>
            <a:ext uri="{FF2B5EF4-FFF2-40B4-BE49-F238E27FC236}">
              <a16:creationId xmlns="" xmlns:a16="http://schemas.microsoft.com/office/drawing/2014/main" id="{35297292-FC05-4842-BFD1-4774E7BF5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47625</xdr:rowOff>
    </xdr:from>
    <xdr:to>
      <xdr:col>0</xdr:col>
      <xdr:colOff>1428750</xdr:colOff>
      <xdr:row>151</xdr:row>
      <xdr:rowOff>712712</xdr:rowOff>
    </xdr:to>
    <xdr:pic>
      <xdr:nvPicPr>
        <xdr:cNvPr id="391" name="Immagine 7">
          <a:extLst>
            <a:ext uri="{FF2B5EF4-FFF2-40B4-BE49-F238E27FC236}">
              <a16:creationId xmlns="" xmlns:a16="http://schemas.microsoft.com/office/drawing/2014/main" id="{4E362C79-C7A3-4290-A3EF-E2CAA0B570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47625</xdr:rowOff>
    </xdr:from>
    <xdr:to>
      <xdr:col>0</xdr:col>
      <xdr:colOff>1428750</xdr:colOff>
      <xdr:row>152</xdr:row>
      <xdr:rowOff>712712</xdr:rowOff>
    </xdr:to>
    <xdr:pic>
      <xdr:nvPicPr>
        <xdr:cNvPr id="392" name="Immagine 7">
          <a:extLst>
            <a:ext uri="{FF2B5EF4-FFF2-40B4-BE49-F238E27FC236}">
              <a16:creationId xmlns="" xmlns:a16="http://schemas.microsoft.com/office/drawing/2014/main" id="{BBF47EC0-6394-49B6-A99B-E72B21C50F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47625</xdr:rowOff>
    </xdr:from>
    <xdr:to>
      <xdr:col>0</xdr:col>
      <xdr:colOff>1428750</xdr:colOff>
      <xdr:row>153</xdr:row>
      <xdr:rowOff>712712</xdr:rowOff>
    </xdr:to>
    <xdr:pic>
      <xdr:nvPicPr>
        <xdr:cNvPr id="393" name="Immagine 7">
          <a:extLst>
            <a:ext uri="{FF2B5EF4-FFF2-40B4-BE49-F238E27FC236}">
              <a16:creationId xmlns="" xmlns:a16="http://schemas.microsoft.com/office/drawing/2014/main" id="{4EC6FB62-2791-499E-A466-CD2ECFC2F1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47625</xdr:rowOff>
    </xdr:from>
    <xdr:to>
      <xdr:col>0</xdr:col>
      <xdr:colOff>1428750</xdr:colOff>
      <xdr:row>154</xdr:row>
      <xdr:rowOff>712712</xdr:rowOff>
    </xdr:to>
    <xdr:pic>
      <xdr:nvPicPr>
        <xdr:cNvPr id="394" name="Immagine 7">
          <a:extLst>
            <a:ext uri="{FF2B5EF4-FFF2-40B4-BE49-F238E27FC236}">
              <a16:creationId xmlns="" xmlns:a16="http://schemas.microsoft.com/office/drawing/2014/main" id="{ADC29176-309A-498D-9397-F65BB00B04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47625</xdr:rowOff>
    </xdr:from>
    <xdr:to>
      <xdr:col>0</xdr:col>
      <xdr:colOff>1428750</xdr:colOff>
      <xdr:row>155</xdr:row>
      <xdr:rowOff>712712</xdr:rowOff>
    </xdr:to>
    <xdr:pic>
      <xdr:nvPicPr>
        <xdr:cNvPr id="395" name="Immagine 7">
          <a:extLst>
            <a:ext uri="{FF2B5EF4-FFF2-40B4-BE49-F238E27FC236}">
              <a16:creationId xmlns="" xmlns:a16="http://schemas.microsoft.com/office/drawing/2014/main" id="{03A82C3F-BF6E-4E01-8DF5-C4910CA7C1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47625</xdr:rowOff>
    </xdr:from>
    <xdr:to>
      <xdr:col>0</xdr:col>
      <xdr:colOff>1428750</xdr:colOff>
      <xdr:row>156</xdr:row>
      <xdr:rowOff>712712</xdr:rowOff>
    </xdr:to>
    <xdr:pic>
      <xdr:nvPicPr>
        <xdr:cNvPr id="396" name="Immagine 7">
          <a:extLst>
            <a:ext uri="{FF2B5EF4-FFF2-40B4-BE49-F238E27FC236}">
              <a16:creationId xmlns="" xmlns:a16="http://schemas.microsoft.com/office/drawing/2014/main" id="{019C3167-8F92-4BFC-AC9F-743CCA58DB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47625</xdr:rowOff>
    </xdr:from>
    <xdr:to>
      <xdr:col>0</xdr:col>
      <xdr:colOff>1428750</xdr:colOff>
      <xdr:row>157</xdr:row>
      <xdr:rowOff>712712</xdr:rowOff>
    </xdr:to>
    <xdr:pic>
      <xdr:nvPicPr>
        <xdr:cNvPr id="397" name="Immagine 7">
          <a:extLst>
            <a:ext uri="{FF2B5EF4-FFF2-40B4-BE49-F238E27FC236}">
              <a16:creationId xmlns="" xmlns:a16="http://schemas.microsoft.com/office/drawing/2014/main" id="{3EEC1EB6-5961-48C5-B7FE-C25CAAAD3B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47625</xdr:rowOff>
    </xdr:from>
    <xdr:to>
      <xdr:col>0</xdr:col>
      <xdr:colOff>1428750</xdr:colOff>
      <xdr:row>158</xdr:row>
      <xdr:rowOff>712712</xdr:rowOff>
    </xdr:to>
    <xdr:pic>
      <xdr:nvPicPr>
        <xdr:cNvPr id="398" name="Immagine 7">
          <a:extLst>
            <a:ext uri="{FF2B5EF4-FFF2-40B4-BE49-F238E27FC236}">
              <a16:creationId xmlns="" xmlns:a16="http://schemas.microsoft.com/office/drawing/2014/main" id="{D237F112-5C79-4F1E-B733-17662BA0AB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47625</xdr:rowOff>
    </xdr:from>
    <xdr:to>
      <xdr:col>0</xdr:col>
      <xdr:colOff>1428750</xdr:colOff>
      <xdr:row>159</xdr:row>
      <xdr:rowOff>712712</xdr:rowOff>
    </xdr:to>
    <xdr:pic>
      <xdr:nvPicPr>
        <xdr:cNvPr id="399" name="Immagine 7">
          <a:extLst>
            <a:ext uri="{FF2B5EF4-FFF2-40B4-BE49-F238E27FC236}">
              <a16:creationId xmlns="" xmlns:a16="http://schemas.microsoft.com/office/drawing/2014/main" id="{97509CA1-9A0B-4160-8FB2-CF873D5060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47625</xdr:rowOff>
    </xdr:from>
    <xdr:to>
      <xdr:col>0</xdr:col>
      <xdr:colOff>1428750</xdr:colOff>
      <xdr:row>160</xdr:row>
      <xdr:rowOff>712712</xdr:rowOff>
    </xdr:to>
    <xdr:pic>
      <xdr:nvPicPr>
        <xdr:cNvPr id="400" name="Immagine 7">
          <a:extLst>
            <a:ext uri="{FF2B5EF4-FFF2-40B4-BE49-F238E27FC236}">
              <a16:creationId xmlns="" xmlns:a16="http://schemas.microsoft.com/office/drawing/2014/main" id="{BCFEA7B4-03C6-4C1A-AE05-DD9D06334C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47625</xdr:rowOff>
    </xdr:from>
    <xdr:to>
      <xdr:col>0</xdr:col>
      <xdr:colOff>1428750</xdr:colOff>
      <xdr:row>161</xdr:row>
      <xdr:rowOff>712712</xdr:rowOff>
    </xdr:to>
    <xdr:pic>
      <xdr:nvPicPr>
        <xdr:cNvPr id="401" name="Immagine 7">
          <a:extLst>
            <a:ext uri="{FF2B5EF4-FFF2-40B4-BE49-F238E27FC236}">
              <a16:creationId xmlns="" xmlns:a16="http://schemas.microsoft.com/office/drawing/2014/main" id="{818632ED-6D92-4623-9C18-CC65D4707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47625</xdr:rowOff>
    </xdr:from>
    <xdr:to>
      <xdr:col>0</xdr:col>
      <xdr:colOff>1428750</xdr:colOff>
      <xdr:row>162</xdr:row>
      <xdr:rowOff>712712</xdr:rowOff>
    </xdr:to>
    <xdr:pic>
      <xdr:nvPicPr>
        <xdr:cNvPr id="402" name="Immagine 7">
          <a:extLst>
            <a:ext uri="{FF2B5EF4-FFF2-40B4-BE49-F238E27FC236}">
              <a16:creationId xmlns="" xmlns:a16="http://schemas.microsoft.com/office/drawing/2014/main" id="{DEC32395-2245-42D6-A449-C71901105F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47625</xdr:rowOff>
    </xdr:from>
    <xdr:to>
      <xdr:col>0</xdr:col>
      <xdr:colOff>1428750</xdr:colOff>
      <xdr:row>163</xdr:row>
      <xdr:rowOff>712712</xdr:rowOff>
    </xdr:to>
    <xdr:pic>
      <xdr:nvPicPr>
        <xdr:cNvPr id="403" name="Immagine 7">
          <a:extLst>
            <a:ext uri="{FF2B5EF4-FFF2-40B4-BE49-F238E27FC236}">
              <a16:creationId xmlns="" xmlns:a16="http://schemas.microsoft.com/office/drawing/2014/main" id="{A9138E5B-8518-4137-B052-5796B56DAB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47625</xdr:rowOff>
    </xdr:from>
    <xdr:to>
      <xdr:col>0</xdr:col>
      <xdr:colOff>1428750</xdr:colOff>
      <xdr:row>164</xdr:row>
      <xdr:rowOff>712712</xdr:rowOff>
    </xdr:to>
    <xdr:pic>
      <xdr:nvPicPr>
        <xdr:cNvPr id="404" name="Immagine 7">
          <a:extLst>
            <a:ext uri="{FF2B5EF4-FFF2-40B4-BE49-F238E27FC236}">
              <a16:creationId xmlns="" xmlns:a16="http://schemas.microsoft.com/office/drawing/2014/main" id="{E425A66D-B58F-4C0C-9A2F-21ADC11F01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47625</xdr:rowOff>
    </xdr:from>
    <xdr:to>
      <xdr:col>0</xdr:col>
      <xdr:colOff>1428750</xdr:colOff>
      <xdr:row>165</xdr:row>
      <xdr:rowOff>712712</xdr:rowOff>
    </xdr:to>
    <xdr:pic>
      <xdr:nvPicPr>
        <xdr:cNvPr id="405" name="Immagine 7">
          <a:extLst>
            <a:ext uri="{FF2B5EF4-FFF2-40B4-BE49-F238E27FC236}">
              <a16:creationId xmlns="" xmlns:a16="http://schemas.microsoft.com/office/drawing/2014/main" id="{F44C7002-D7B9-423C-B22B-952CA6D991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47625</xdr:rowOff>
    </xdr:from>
    <xdr:to>
      <xdr:col>0</xdr:col>
      <xdr:colOff>1428750</xdr:colOff>
      <xdr:row>166</xdr:row>
      <xdr:rowOff>712712</xdr:rowOff>
    </xdr:to>
    <xdr:pic>
      <xdr:nvPicPr>
        <xdr:cNvPr id="406" name="Immagine 7">
          <a:extLst>
            <a:ext uri="{FF2B5EF4-FFF2-40B4-BE49-F238E27FC236}">
              <a16:creationId xmlns="" xmlns:a16="http://schemas.microsoft.com/office/drawing/2014/main" id="{CA348A9B-5E3B-43B4-A802-183E4E6B06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47625</xdr:rowOff>
    </xdr:from>
    <xdr:to>
      <xdr:col>0</xdr:col>
      <xdr:colOff>1428750</xdr:colOff>
      <xdr:row>167</xdr:row>
      <xdr:rowOff>712712</xdr:rowOff>
    </xdr:to>
    <xdr:pic>
      <xdr:nvPicPr>
        <xdr:cNvPr id="407" name="Immagine 7">
          <a:extLst>
            <a:ext uri="{FF2B5EF4-FFF2-40B4-BE49-F238E27FC236}">
              <a16:creationId xmlns="" xmlns:a16="http://schemas.microsoft.com/office/drawing/2014/main" id="{1EAC468A-D485-4408-BC7C-9FFD3EC471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47625</xdr:rowOff>
    </xdr:from>
    <xdr:to>
      <xdr:col>0</xdr:col>
      <xdr:colOff>1428750</xdr:colOff>
      <xdr:row>168</xdr:row>
      <xdr:rowOff>712712</xdr:rowOff>
    </xdr:to>
    <xdr:pic>
      <xdr:nvPicPr>
        <xdr:cNvPr id="408" name="Immagine 7">
          <a:extLst>
            <a:ext uri="{FF2B5EF4-FFF2-40B4-BE49-F238E27FC236}">
              <a16:creationId xmlns="" xmlns:a16="http://schemas.microsoft.com/office/drawing/2014/main" id="{B7D87169-C29E-4F31-9FD6-D4256E84DB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47625</xdr:rowOff>
    </xdr:from>
    <xdr:to>
      <xdr:col>0</xdr:col>
      <xdr:colOff>1428750</xdr:colOff>
      <xdr:row>169</xdr:row>
      <xdr:rowOff>712712</xdr:rowOff>
    </xdr:to>
    <xdr:pic>
      <xdr:nvPicPr>
        <xdr:cNvPr id="409" name="Immagine 7">
          <a:extLst>
            <a:ext uri="{FF2B5EF4-FFF2-40B4-BE49-F238E27FC236}">
              <a16:creationId xmlns="" xmlns:a16="http://schemas.microsoft.com/office/drawing/2014/main" id="{E19E76B3-58AC-48DA-86F1-A9D1AD6DF5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47625</xdr:rowOff>
    </xdr:from>
    <xdr:to>
      <xdr:col>0</xdr:col>
      <xdr:colOff>1428750</xdr:colOff>
      <xdr:row>170</xdr:row>
      <xdr:rowOff>712712</xdr:rowOff>
    </xdr:to>
    <xdr:pic>
      <xdr:nvPicPr>
        <xdr:cNvPr id="410" name="Immagine 7">
          <a:extLst>
            <a:ext uri="{FF2B5EF4-FFF2-40B4-BE49-F238E27FC236}">
              <a16:creationId xmlns="" xmlns:a16="http://schemas.microsoft.com/office/drawing/2014/main" id="{EADC5691-076D-4A12-A0CE-D027F89425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47625</xdr:rowOff>
    </xdr:from>
    <xdr:to>
      <xdr:col>0</xdr:col>
      <xdr:colOff>1428750</xdr:colOff>
      <xdr:row>171</xdr:row>
      <xdr:rowOff>712712</xdr:rowOff>
    </xdr:to>
    <xdr:pic>
      <xdr:nvPicPr>
        <xdr:cNvPr id="411" name="Immagine 7">
          <a:extLst>
            <a:ext uri="{FF2B5EF4-FFF2-40B4-BE49-F238E27FC236}">
              <a16:creationId xmlns="" xmlns:a16="http://schemas.microsoft.com/office/drawing/2014/main" id="{4B93B2C3-DC80-433C-A51A-FA56BDE058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47625</xdr:rowOff>
    </xdr:from>
    <xdr:to>
      <xdr:col>0</xdr:col>
      <xdr:colOff>1428750</xdr:colOff>
      <xdr:row>172</xdr:row>
      <xdr:rowOff>712712</xdr:rowOff>
    </xdr:to>
    <xdr:pic>
      <xdr:nvPicPr>
        <xdr:cNvPr id="412" name="Immagine 7">
          <a:extLst>
            <a:ext uri="{FF2B5EF4-FFF2-40B4-BE49-F238E27FC236}">
              <a16:creationId xmlns="" xmlns:a16="http://schemas.microsoft.com/office/drawing/2014/main" id="{107E76F9-8FBA-48D9-A881-23138D306E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47625</xdr:rowOff>
    </xdr:from>
    <xdr:to>
      <xdr:col>0</xdr:col>
      <xdr:colOff>1428750</xdr:colOff>
      <xdr:row>173</xdr:row>
      <xdr:rowOff>712712</xdr:rowOff>
    </xdr:to>
    <xdr:pic>
      <xdr:nvPicPr>
        <xdr:cNvPr id="413" name="Immagine 7">
          <a:extLst>
            <a:ext uri="{FF2B5EF4-FFF2-40B4-BE49-F238E27FC236}">
              <a16:creationId xmlns="" xmlns:a16="http://schemas.microsoft.com/office/drawing/2014/main" id="{54D9C9E2-62F2-4E17-BCB6-A30987325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47625</xdr:rowOff>
    </xdr:from>
    <xdr:to>
      <xdr:col>0</xdr:col>
      <xdr:colOff>1428750</xdr:colOff>
      <xdr:row>174</xdr:row>
      <xdr:rowOff>712712</xdr:rowOff>
    </xdr:to>
    <xdr:pic>
      <xdr:nvPicPr>
        <xdr:cNvPr id="414" name="Immagine 7">
          <a:extLst>
            <a:ext uri="{FF2B5EF4-FFF2-40B4-BE49-F238E27FC236}">
              <a16:creationId xmlns="" xmlns:a16="http://schemas.microsoft.com/office/drawing/2014/main" id="{300CF45A-7898-4BC9-A976-1112B938D3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47625</xdr:rowOff>
    </xdr:from>
    <xdr:to>
      <xdr:col>0</xdr:col>
      <xdr:colOff>1428750</xdr:colOff>
      <xdr:row>175</xdr:row>
      <xdr:rowOff>712712</xdr:rowOff>
    </xdr:to>
    <xdr:pic>
      <xdr:nvPicPr>
        <xdr:cNvPr id="415" name="Immagine 7">
          <a:extLst>
            <a:ext uri="{FF2B5EF4-FFF2-40B4-BE49-F238E27FC236}">
              <a16:creationId xmlns="" xmlns:a16="http://schemas.microsoft.com/office/drawing/2014/main" id="{71EFACFB-F6BD-468C-8645-D201A558AF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47625</xdr:rowOff>
    </xdr:from>
    <xdr:to>
      <xdr:col>0</xdr:col>
      <xdr:colOff>1428750</xdr:colOff>
      <xdr:row>176</xdr:row>
      <xdr:rowOff>712712</xdr:rowOff>
    </xdr:to>
    <xdr:pic>
      <xdr:nvPicPr>
        <xdr:cNvPr id="416" name="Immagine 7">
          <a:extLst>
            <a:ext uri="{FF2B5EF4-FFF2-40B4-BE49-F238E27FC236}">
              <a16:creationId xmlns="" xmlns:a16="http://schemas.microsoft.com/office/drawing/2014/main" id="{E6BB64EF-297D-481E-BAE8-E519CB3DD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6" t="30143" r="10215" b="13456"/>
        <a:stretch/>
      </xdr:blipFill>
      <xdr:spPr>
        <a:xfrm>
          <a:off x="0" y="290188650"/>
          <a:ext cx="1428750" cy="6650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57150</xdr:rowOff>
    </xdr:from>
    <xdr:to>
      <xdr:col>0</xdr:col>
      <xdr:colOff>1304925</xdr:colOff>
      <xdr:row>177</xdr:row>
      <xdr:rowOff>690566</xdr:rowOff>
    </xdr:to>
    <xdr:pic>
      <xdr:nvPicPr>
        <xdr:cNvPr id="453" name="Immagine 15">
          <a:extLst>
            <a:ext uri="{FF2B5EF4-FFF2-40B4-BE49-F238E27FC236}">
              <a16:creationId xmlns="" xmlns:a16="http://schemas.microsoft.com/office/drawing/2014/main" id="{7649DDFB-BAB7-403B-A7D7-D5C9B10E36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57150</xdr:rowOff>
    </xdr:from>
    <xdr:to>
      <xdr:col>0</xdr:col>
      <xdr:colOff>1304925</xdr:colOff>
      <xdr:row>178</xdr:row>
      <xdr:rowOff>690566</xdr:rowOff>
    </xdr:to>
    <xdr:pic>
      <xdr:nvPicPr>
        <xdr:cNvPr id="454" name="Immagine 15">
          <a:extLst>
            <a:ext uri="{FF2B5EF4-FFF2-40B4-BE49-F238E27FC236}">
              <a16:creationId xmlns="" xmlns:a16="http://schemas.microsoft.com/office/drawing/2014/main" id="{AC50C919-46C7-4847-8F22-71E2E82C9B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57150</xdr:rowOff>
    </xdr:from>
    <xdr:to>
      <xdr:col>0</xdr:col>
      <xdr:colOff>1304925</xdr:colOff>
      <xdr:row>179</xdr:row>
      <xdr:rowOff>690566</xdr:rowOff>
    </xdr:to>
    <xdr:pic>
      <xdr:nvPicPr>
        <xdr:cNvPr id="455" name="Immagine 15">
          <a:extLst>
            <a:ext uri="{FF2B5EF4-FFF2-40B4-BE49-F238E27FC236}">
              <a16:creationId xmlns="" xmlns:a16="http://schemas.microsoft.com/office/drawing/2014/main" id="{B7ABE4FF-0BA0-46F5-98F3-4FBBDB6320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57150</xdr:rowOff>
    </xdr:from>
    <xdr:to>
      <xdr:col>0</xdr:col>
      <xdr:colOff>1304925</xdr:colOff>
      <xdr:row>180</xdr:row>
      <xdr:rowOff>690566</xdr:rowOff>
    </xdr:to>
    <xdr:pic>
      <xdr:nvPicPr>
        <xdr:cNvPr id="456" name="Immagine 15">
          <a:extLst>
            <a:ext uri="{FF2B5EF4-FFF2-40B4-BE49-F238E27FC236}">
              <a16:creationId xmlns="" xmlns:a16="http://schemas.microsoft.com/office/drawing/2014/main" id="{D55E5705-EACA-4A47-A2F4-0D2226FC80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57150</xdr:rowOff>
    </xdr:from>
    <xdr:to>
      <xdr:col>0</xdr:col>
      <xdr:colOff>1304925</xdr:colOff>
      <xdr:row>181</xdr:row>
      <xdr:rowOff>690566</xdr:rowOff>
    </xdr:to>
    <xdr:pic>
      <xdr:nvPicPr>
        <xdr:cNvPr id="457" name="Immagine 15">
          <a:extLst>
            <a:ext uri="{FF2B5EF4-FFF2-40B4-BE49-F238E27FC236}">
              <a16:creationId xmlns="" xmlns:a16="http://schemas.microsoft.com/office/drawing/2014/main" id="{F7366F47-3EF6-4EB6-86FE-F920880794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57150</xdr:rowOff>
    </xdr:from>
    <xdr:to>
      <xdr:col>0</xdr:col>
      <xdr:colOff>1304925</xdr:colOff>
      <xdr:row>182</xdr:row>
      <xdr:rowOff>690566</xdr:rowOff>
    </xdr:to>
    <xdr:pic>
      <xdr:nvPicPr>
        <xdr:cNvPr id="458" name="Immagine 15">
          <a:extLst>
            <a:ext uri="{FF2B5EF4-FFF2-40B4-BE49-F238E27FC236}">
              <a16:creationId xmlns="" xmlns:a16="http://schemas.microsoft.com/office/drawing/2014/main" id="{067D7E03-10B9-4084-AA62-F18D8CA40F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57150</xdr:rowOff>
    </xdr:from>
    <xdr:to>
      <xdr:col>0</xdr:col>
      <xdr:colOff>1304925</xdr:colOff>
      <xdr:row>183</xdr:row>
      <xdr:rowOff>690566</xdr:rowOff>
    </xdr:to>
    <xdr:pic>
      <xdr:nvPicPr>
        <xdr:cNvPr id="459" name="Immagine 15">
          <a:extLst>
            <a:ext uri="{FF2B5EF4-FFF2-40B4-BE49-F238E27FC236}">
              <a16:creationId xmlns="" xmlns:a16="http://schemas.microsoft.com/office/drawing/2014/main" id="{51783832-64C3-43E6-85D3-47EDA58A5D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57150</xdr:rowOff>
    </xdr:from>
    <xdr:to>
      <xdr:col>0</xdr:col>
      <xdr:colOff>1304925</xdr:colOff>
      <xdr:row>184</xdr:row>
      <xdr:rowOff>690566</xdr:rowOff>
    </xdr:to>
    <xdr:pic>
      <xdr:nvPicPr>
        <xdr:cNvPr id="460" name="Immagine 15">
          <a:extLst>
            <a:ext uri="{FF2B5EF4-FFF2-40B4-BE49-F238E27FC236}">
              <a16:creationId xmlns="" xmlns:a16="http://schemas.microsoft.com/office/drawing/2014/main" id="{A71C1C4D-A34A-4B4F-8D05-427C750E6D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57150</xdr:rowOff>
    </xdr:from>
    <xdr:to>
      <xdr:col>0</xdr:col>
      <xdr:colOff>1304925</xdr:colOff>
      <xdr:row>185</xdr:row>
      <xdr:rowOff>690566</xdr:rowOff>
    </xdr:to>
    <xdr:pic>
      <xdr:nvPicPr>
        <xdr:cNvPr id="461" name="Immagine 15">
          <a:extLst>
            <a:ext uri="{FF2B5EF4-FFF2-40B4-BE49-F238E27FC236}">
              <a16:creationId xmlns="" xmlns:a16="http://schemas.microsoft.com/office/drawing/2014/main" id="{9C3F294C-73C4-4792-9465-E09EC5265E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57150</xdr:rowOff>
    </xdr:from>
    <xdr:to>
      <xdr:col>0</xdr:col>
      <xdr:colOff>1304925</xdr:colOff>
      <xdr:row>186</xdr:row>
      <xdr:rowOff>690566</xdr:rowOff>
    </xdr:to>
    <xdr:pic>
      <xdr:nvPicPr>
        <xdr:cNvPr id="462" name="Immagine 15">
          <a:extLst>
            <a:ext uri="{FF2B5EF4-FFF2-40B4-BE49-F238E27FC236}">
              <a16:creationId xmlns="" xmlns:a16="http://schemas.microsoft.com/office/drawing/2014/main" id="{685F0DEC-F7E4-4756-AC94-EC06E25457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57150</xdr:rowOff>
    </xdr:from>
    <xdr:to>
      <xdr:col>0</xdr:col>
      <xdr:colOff>1304925</xdr:colOff>
      <xdr:row>187</xdr:row>
      <xdr:rowOff>690566</xdr:rowOff>
    </xdr:to>
    <xdr:pic>
      <xdr:nvPicPr>
        <xdr:cNvPr id="463" name="Immagine 15">
          <a:extLst>
            <a:ext uri="{FF2B5EF4-FFF2-40B4-BE49-F238E27FC236}">
              <a16:creationId xmlns="" xmlns:a16="http://schemas.microsoft.com/office/drawing/2014/main" id="{2353C663-C368-4EDA-ABA8-23D433A728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57150</xdr:rowOff>
    </xdr:from>
    <xdr:to>
      <xdr:col>0</xdr:col>
      <xdr:colOff>1304925</xdr:colOff>
      <xdr:row>188</xdr:row>
      <xdr:rowOff>690566</xdr:rowOff>
    </xdr:to>
    <xdr:pic>
      <xdr:nvPicPr>
        <xdr:cNvPr id="464" name="Immagine 15">
          <a:extLst>
            <a:ext uri="{FF2B5EF4-FFF2-40B4-BE49-F238E27FC236}">
              <a16:creationId xmlns="" xmlns:a16="http://schemas.microsoft.com/office/drawing/2014/main" id="{CD41BEDD-8641-492E-A3A4-57E478F0A9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124866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47625</xdr:rowOff>
    </xdr:from>
    <xdr:to>
      <xdr:col>0</xdr:col>
      <xdr:colOff>1400174</xdr:colOff>
      <xdr:row>189</xdr:row>
      <xdr:rowOff>678073</xdr:rowOff>
    </xdr:to>
    <xdr:pic>
      <xdr:nvPicPr>
        <xdr:cNvPr id="465" name="Immagine 100">
          <a:extLst>
            <a:ext uri="{FF2B5EF4-FFF2-40B4-BE49-F238E27FC236}">
              <a16:creationId xmlns="" xmlns:a16="http://schemas.microsoft.com/office/drawing/2014/main" id="{F70C8403-2A66-4168-BB61-BD6A866B3A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348138750"/>
          <a:ext cx="1400174" cy="6304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47625</xdr:rowOff>
    </xdr:from>
    <xdr:to>
      <xdr:col>0</xdr:col>
      <xdr:colOff>1400174</xdr:colOff>
      <xdr:row>190</xdr:row>
      <xdr:rowOff>678073</xdr:rowOff>
    </xdr:to>
    <xdr:pic>
      <xdr:nvPicPr>
        <xdr:cNvPr id="466" name="Immagine 100">
          <a:extLst>
            <a:ext uri="{FF2B5EF4-FFF2-40B4-BE49-F238E27FC236}">
              <a16:creationId xmlns="" xmlns:a16="http://schemas.microsoft.com/office/drawing/2014/main" id="{BEF348CB-0B2D-41EE-9213-D6F664C0B3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348138750"/>
          <a:ext cx="1400174" cy="6304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47625</xdr:rowOff>
    </xdr:from>
    <xdr:to>
      <xdr:col>0</xdr:col>
      <xdr:colOff>1400174</xdr:colOff>
      <xdr:row>191</xdr:row>
      <xdr:rowOff>678073</xdr:rowOff>
    </xdr:to>
    <xdr:pic>
      <xdr:nvPicPr>
        <xdr:cNvPr id="467" name="Immagine 100">
          <a:extLst>
            <a:ext uri="{FF2B5EF4-FFF2-40B4-BE49-F238E27FC236}">
              <a16:creationId xmlns="" xmlns:a16="http://schemas.microsoft.com/office/drawing/2014/main" id="{23CC1297-765B-48AA-9F3F-D18D1912EA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348138750"/>
          <a:ext cx="1400174" cy="6304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47625</xdr:rowOff>
    </xdr:from>
    <xdr:to>
      <xdr:col>0</xdr:col>
      <xdr:colOff>1400174</xdr:colOff>
      <xdr:row>192</xdr:row>
      <xdr:rowOff>678073</xdr:rowOff>
    </xdr:to>
    <xdr:pic>
      <xdr:nvPicPr>
        <xdr:cNvPr id="468" name="Immagine 100">
          <a:extLst>
            <a:ext uri="{FF2B5EF4-FFF2-40B4-BE49-F238E27FC236}">
              <a16:creationId xmlns="" xmlns:a16="http://schemas.microsoft.com/office/drawing/2014/main" id="{7E143AF8-D40D-4B47-AFF3-CEA2CBE232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348138750"/>
          <a:ext cx="1400174" cy="6304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47625</xdr:rowOff>
    </xdr:from>
    <xdr:to>
      <xdr:col>0</xdr:col>
      <xdr:colOff>1400174</xdr:colOff>
      <xdr:row>193</xdr:row>
      <xdr:rowOff>678073</xdr:rowOff>
    </xdr:to>
    <xdr:pic>
      <xdr:nvPicPr>
        <xdr:cNvPr id="469" name="Immagine 100">
          <a:extLst>
            <a:ext uri="{FF2B5EF4-FFF2-40B4-BE49-F238E27FC236}">
              <a16:creationId xmlns="" xmlns:a16="http://schemas.microsoft.com/office/drawing/2014/main" id="{B7ED517D-2CC9-4A30-B120-B966D60A70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348138750"/>
          <a:ext cx="1400174" cy="6304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47625</xdr:rowOff>
    </xdr:from>
    <xdr:to>
      <xdr:col>0</xdr:col>
      <xdr:colOff>1400174</xdr:colOff>
      <xdr:row>194</xdr:row>
      <xdr:rowOff>678073</xdr:rowOff>
    </xdr:to>
    <xdr:pic>
      <xdr:nvPicPr>
        <xdr:cNvPr id="470" name="Immagine 100">
          <a:extLst>
            <a:ext uri="{FF2B5EF4-FFF2-40B4-BE49-F238E27FC236}">
              <a16:creationId xmlns="" xmlns:a16="http://schemas.microsoft.com/office/drawing/2014/main" id="{1C7D7919-B708-45AF-AF66-DED76F45A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348138750"/>
          <a:ext cx="1400174" cy="6304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57150</xdr:rowOff>
    </xdr:from>
    <xdr:to>
      <xdr:col>0</xdr:col>
      <xdr:colOff>1304925</xdr:colOff>
      <xdr:row>195</xdr:row>
      <xdr:rowOff>690566</xdr:rowOff>
    </xdr:to>
    <xdr:pic>
      <xdr:nvPicPr>
        <xdr:cNvPr id="471" name="Immagine 15">
          <a:extLst>
            <a:ext uri="{FF2B5EF4-FFF2-40B4-BE49-F238E27FC236}">
              <a16:creationId xmlns="" xmlns:a16="http://schemas.microsoft.com/office/drawing/2014/main" id="{B6AD9AD1-A2FD-46B4-B9EA-70EF846A2F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57150</xdr:rowOff>
    </xdr:from>
    <xdr:to>
      <xdr:col>0</xdr:col>
      <xdr:colOff>1304925</xdr:colOff>
      <xdr:row>196</xdr:row>
      <xdr:rowOff>690566</xdr:rowOff>
    </xdr:to>
    <xdr:pic>
      <xdr:nvPicPr>
        <xdr:cNvPr id="472" name="Immagine 15">
          <a:extLst>
            <a:ext uri="{FF2B5EF4-FFF2-40B4-BE49-F238E27FC236}">
              <a16:creationId xmlns="" xmlns:a16="http://schemas.microsoft.com/office/drawing/2014/main" id="{527104E8-68AF-478F-AE5D-C5E5BABC7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57150</xdr:rowOff>
    </xdr:from>
    <xdr:to>
      <xdr:col>0</xdr:col>
      <xdr:colOff>1304925</xdr:colOff>
      <xdr:row>197</xdr:row>
      <xdr:rowOff>690566</xdr:rowOff>
    </xdr:to>
    <xdr:pic>
      <xdr:nvPicPr>
        <xdr:cNvPr id="473" name="Immagine 15">
          <a:extLst>
            <a:ext uri="{FF2B5EF4-FFF2-40B4-BE49-F238E27FC236}">
              <a16:creationId xmlns="" xmlns:a16="http://schemas.microsoft.com/office/drawing/2014/main" id="{B0D30204-9447-428A-A1EA-1C109A77E4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57150</xdr:rowOff>
    </xdr:from>
    <xdr:to>
      <xdr:col>0</xdr:col>
      <xdr:colOff>1304925</xdr:colOff>
      <xdr:row>198</xdr:row>
      <xdr:rowOff>690566</xdr:rowOff>
    </xdr:to>
    <xdr:pic>
      <xdr:nvPicPr>
        <xdr:cNvPr id="474" name="Immagine 15">
          <a:extLst>
            <a:ext uri="{FF2B5EF4-FFF2-40B4-BE49-F238E27FC236}">
              <a16:creationId xmlns="" xmlns:a16="http://schemas.microsoft.com/office/drawing/2014/main" id="{7389EFAE-D428-4377-8835-CCA9A08EF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57150</xdr:rowOff>
    </xdr:from>
    <xdr:to>
      <xdr:col>0</xdr:col>
      <xdr:colOff>1304925</xdr:colOff>
      <xdr:row>199</xdr:row>
      <xdr:rowOff>690566</xdr:rowOff>
    </xdr:to>
    <xdr:pic>
      <xdr:nvPicPr>
        <xdr:cNvPr id="475" name="Immagine 15">
          <a:extLst>
            <a:ext uri="{FF2B5EF4-FFF2-40B4-BE49-F238E27FC236}">
              <a16:creationId xmlns="" xmlns:a16="http://schemas.microsoft.com/office/drawing/2014/main" id="{82F8BCC9-80B3-4C98-AE5F-FB9B7D7C6C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57150</xdr:rowOff>
    </xdr:from>
    <xdr:to>
      <xdr:col>0</xdr:col>
      <xdr:colOff>1304925</xdr:colOff>
      <xdr:row>200</xdr:row>
      <xdr:rowOff>690566</xdr:rowOff>
    </xdr:to>
    <xdr:pic>
      <xdr:nvPicPr>
        <xdr:cNvPr id="476" name="Immagine 15">
          <a:extLst>
            <a:ext uri="{FF2B5EF4-FFF2-40B4-BE49-F238E27FC236}">
              <a16:creationId xmlns="" xmlns:a16="http://schemas.microsoft.com/office/drawing/2014/main" id="{629458A3-7532-404F-8F40-4C60637323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57150</xdr:rowOff>
    </xdr:from>
    <xdr:to>
      <xdr:col>0</xdr:col>
      <xdr:colOff>1304925</xdr:colOff>
      <xdr:row>201</xdr:row>
      <xdr:rowOff>690566</xdr:rowOff>
    </xdr:to>
    <xdr:pic>
      <xdr:nvPicPr>
        <xdr:cNvPr id="477" name="Immagine 15">
          <a:extLst>
            <a:ext uri="{FF2B5EF4-FFF2-40B4-BE49-F238E27FC236}">
              <a16:creationId xmlns="" xmlns:a16="http://schemas.microsoft.com/office/drawing/2014/main" id="{216D2D62-B395-4B33-8FD3-5C0D22F5A1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57150</xdr:rowOff>
    </xdr:from>
    <xdr:to>
      <xdr:col>0</xdr:col>
      <xdr:colOff>1304925</xdr:colOff>
      <xdr:row>202</xdr:row>
      <xdr:rowOff>690566</xdr:rowOff>
    </xdr:to>
    <xdr:pic>
      <xdr:nvPicPr>
        <xdr:cNvPr id="478" name="Immagine 15">
          <a:extLst>
            <a:ext uri="{FF2B5EF4-FFF2-40B4-BE49-F238E27FC236}">
              <a16:creationId xmlns="" xmlns:a16="http://schemas.microsoft.com/office/drawing/2014/main" id="{11B27782-6164-4979-A43A-3F7E80A3B3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57150</xdr:rowOff>
    </xdr:from>
    <xdr:to>
      <xdr:col>0</xdr:col>
      <xdr:colOff>1304925</xdr:colOff>
      <xdr:row>203</xdr:row>
      <xdr:rowOff>690566</xdr:rowOff>
    </xdr:to>
    <xdr:pic>
      <xdr:nvPicPr>
        <xdr:cNvPr id="479" name="Immagine 15">
          <a:extLst>
            <a:ext uri="{FF2B5EF4-FFF2-40B4-BE49-F238E27FC236}">
              <a16:creationId xmlns="" xmlns:a16="http://schemas.microsoft.com/office/drawing/2014/main" id="{1DD08068-31BD-449C-9843-FEF9F9CCD7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57150</xdr:rowOff>
    </xdr:from>
    <xdr:to>
      <xdr:col>0</xdr:col>
      <xdr:colOff>1304925</xdr:colOff>
      <xdr:row>204</xdr:row>
      <xdr:rowOff>690566</xdr:rowOff>
    </xdr:to>
    <xdr:pic>
      <xdr:nvPicPr>
        <xdr:cNvPr id="480" name="Immagine 15">
          <a:extLst>
            <a:ext uri="{FF2B5EF4-FFF2-40B4-BE49-F238E27FC236}">
              <a16:creationId xmlns="" xmlns:a16="http://schemas.microsoft.com/office/drawing/2014/main" id="{24228576-FA7B-40D9-8EB1-060CE5D63D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57150</xdr:rowOff>
    </xdr:from>
    <xdr:to>
      <xdr:col>0</xdr:col>
      <xdr:colOff>1304925</xdr:colOff>
      <xdr:row>205</xdr:row>
      <xdr:rowOff>690566</xdr:rowOff>
    </xdr:to>
    <xdr:pic>
      <xdr:nvPicPr>
        <xdr:cNvPr id="481" name="Immagine 15">
          <a:extLst>
            <a:ext uri="{FF2B5EF4-FFF2-40B4-BE49-F238E27FC236}">
              <a16:creationId xmlns="" xmlns:a16="http://schemas.microsoft.com/office/drawing/2014/main" id="{7F438673-536C-4698-937E-3090463BD9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57150</xdr:rowOff>
    </xdr:from>
    <xdr:to>
      <xdr:col>0</xdr:col>
      <xdr:colOff>1304925</xdr:colOff>
      <xdr:row>206</xdr:row>
      <xdr:rowOff>690566</xdr:rowOff>
    </xdr:to>
    <xdr:pic>
      <xdr:nvPicPr>
        <xdr:cNvPr id="482" name="Immagine 15">
          <a:extLst>
            <a:ext uri="{FF2B5EF4-FFF2-40B4-BE49-F238E27FC236}">
              <a16:creationId xmlns="" xmlns:a16="http://schemas.microsoft.com/office/drawing/2014/main" id="{1060801D-4884-42F1-8BFA-6F75E15118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57150</xdr:rowOff>
    </xdr:from>
    <xdr:to>
      <xdr:col>0</xdr:col>
      <xdr:colOff>1304925</xdr:colOff>
      <xdr:row>207</xdr:row>
      <xdr:rowOff>690566</xdr:rowOff>
    </xdr:to>
    <xdr:pic>
      <xdr:nvPicPr>
        <xdr:cNvPr id="483" name="Immagine 15">
          <a:extLst>
            <a:ext uri="{FF2B5EF4-FFF2-40B4-BE49-F238E27FC236}">
              <a16:creationId xmlns="" xmlns:a16="http://schemas.microsoft.com/office/drawing/2014/main" id="{C1594109-8946-46A9-B0E0-119346406F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57150</xdr:rowOff>
    </xdr:from>
    <xdr:to>
      <xdr:col>0</xdr:col>
      <xdr:colOff>1304925</xdr:colOff>
      <xdr:row>208</xdr:row>
      <xdr:rowOff>690566</xdr:rowOff>
    </xdr:to>
    <xdr:pic>
      <xdr:nvPicPr>
        <xdr:cNvPr id="484" name="Immagine 15">
          <a:extLst>
            <a:ext uri="{FF2B5EF4-FFF2-40B4-BE49-F238E27FC236}">
              <a16:creationId xmlns="" xmlns:a16="http://schemas.microsoft.com/office/drawing/2014/main" id="{60672B5C-49D4-4B7B-82AA-96DAB478E6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57150</xdr:rowOff>
    </xdr:from>
    <xdr:to>
      <xdr:col>0</xdr:col>
      <xdr:colOff>1304925</xdr:colOff>
      <xdr:row>209</xdr:row>
      <xdr:rowOff>690566</xdr:rowOff>
    </xdr:to>
    <xdr:pic>
      <xdr:nvPicPr>
        <xdr:cNvPr id="485" name="Immagine 15">
          <a:extLst>
            <a:ext uri="{FF2B5EF4-FFF2-40B4-BE49-F238E27FC236}">
              <a16:creationId xmlns="" xmlns:a16="http://schemas.microsoft.com/office/drawing/2014/main" id="{E7976A87-436A-4320-8BB5-1591B93922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57150</xdr:rowOff>
    </xdr:from>
    <xdr:to>
      <xdr:col>0</xdr:col>
      <xdr:colOff>1304925</xdr:colOff>
      <xdr:row>210</xdr:row>
      <xdr:rowOff>690566</xdr:rowOff>
    </xdr:to>
    <xdr:pic>
      <xdr:nvPicPr>
        <xdr:cNvPr id="486" name="Immagine 15">
          <a:extLst>
            <a:ext uri="{FF2B5EF4-FFF2-40B4-BE49-F238E27FC236}">
              <a16:creationId xmlns="" xmlns:a16="http://schemas.microsoft.com/office/drawing/2014/main" id="{7F86C04E-5AE5-471B-8072-1E3997B253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57150</xdr:rowOff>
    </xdr:from>
    <xdr:to>
      <xdr:col>0</xdr:col>
      <xdr:colOff>1304925</xdr:colOff>
      <xdr:row>211</xdr:row>
      <xdr:rowOff>690566</xdr:rowOff>
    </xdr:to>
    <xdr:pic>
      <xdr:nvPicPr>
        <xdr:cNvPr id="487" name="Immagine 15">
          <a:extLst>
            <a:ext uri="{FF2B5EF4-FFF2-40B4-BE49-F238E27FC236}">
              <a16:creationId xmlns="" xmlns:a16="http://schemas.microsoft.com/office/drawing/2014/main" id="{880C4082-49B1-4629-8F9C-B72E29ED6D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57150</xdr:rowOff>
    </xdr:from>
    <xdr:to>
      <xdr:col>0</xdr:col>
      <xdr:colOff>1304925</xdr:colOff>
      <xdr:row>212</xdr:row>
      <xdr:rowOff>690566</xdr:rowOff>
    </xdr:to>
    <xdr:pic>
      <xdr:nvPicPr>
        <xdr:cNvPr id="488" name="Immagine 15">
          <a:extLst>
            <a:ext uri="{FF2B5EF4-FFF2-40B4-BE49-F238E27FC236}">
              <a16:creationId xmlns="" xmlns:a16="http://schemas.microsoft.com/office/drawing/2014/main" id="{F6CCE89D-109D-496A-88A5-DDFA1A5E7B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57150</xdr:rowOff>
    </xdr:from>
    <xdr:to>
      <xdr:col>0</xdr:col>
      <xdr:colOff>1304925</xdr:colOff>
      <xdr:row>213</xdr:row>
      <xdr:rowOff>690566</xdr:rowOff>
    </xdr:to>
    <xdr:pic>
      <xdr:nvPicPr>
        <xdr:cNvPr id="489" name="Immagine 15">
          <a:extLst>
            <a:ext uri="{FF2B5EF4-FFF2-40B4-BE49-F238E27FC236}">
              <a16:creationId xmlns="" xmlns:a16="http://schemas.microsoft.com/office/drawing/2014/main" id="{C8C89681-2F29-4037-ABE1-EFCDBAD608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57150</xdr:rowOff>
    </xdr:from>
    <xdr:to>
      <xdr:col>0</xdr:col>
      <xdr:colOff>1304925</xdr:colOff>
      <xdr:row>214</xdr:row>
      <xdr:rowOff>690566</xdr:rowOff>
    </xdr:to>
    <xdr:pic>
      <xdr:nvPicPr>
        <xdr:cNvPr id="490" name="Immagine 15">
          <a:extLst>
            <a:ext uri="{FF2B5EF4-FFF2-40B4-BE49-F238E27FC236}">
              <a16:creationId xmlns="" xmlns:a16="http://schemas.microsoft.com/office/drawing/2014/main" id="{7DD79D0D-AC51-4B5A-BC86-5828E046AF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57150</xdr:rowOff>
    </xdr:from>
    <xdr:to>
      <xdr:col>0</xdr:col>
      <xdr:colOff>1304925</xdr:colOff>
      <xdr:row>215</xdr:row>
      <xdr:rowOff>690566</xdr:rowOff>
    </xdr:to>
    <xdr:pic>
      <xdr:nvPicPr>
        <xdr:cNvPr id="491" name="Immagine 15">
          <a:extLst>
            <a:ext uri="{FF2B5EF4-FFF2-40B4-BE49-F238E27FC236}">
              <a16:creationId xmlns="" xmlns:a16="http://schemas.microsoft.com/office/drawing/2014/main" id="{4A1E668C-2D85-438A-90FB-FD3A0BF202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57150</xdr:rowOff>
    </xdr:from>
    <xdr:to>
      <xdr:col>0</xdr:col>
      <xdr:colOff>1304925</xdr:colOff>
      <xdr:row>216</xdr:row>
      <xdr:rowOff>690566</xdr:rowOff>
    </xdr:to>
    <xdr:pic>
      <xdr:nvPicPr>
        <xdr:cNvPr id="492" name="Immagine 15">
          <a:extLst>
            <a:ext uri="{FF2B5EF4-FFF2-40B4-BE49-F238E27FC236}">
              <a16:creationId xmlns="" xmlns:a16="http://schemas.microsoft.com/office/drawing/2014/main" id="{4C0F609A-5D36-44A8-8818-2605422415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57150</xdr:rowOff>
    </xdr:from>
    <xdr:to>
      <xdr:col>0</xdr:col>
      <xdr:colOff>1304925</xdr:colOff>
      <xdr:row>217</xdr:row>
      <xdr:rowOff>690566</xdr:rowOff>
    </xdr:to>
    <xdr:pic>
      <xdr:nvPicPr>
        <xdr:cNvPr id="493" name="Immagine 15">
          <a:extLst>
            <a:ext uri="{FF2B5EF4-FFF2-40B4-BE49-F238E27FC236}">
              <a16:creationId xmlns="" xmlns:a16="http://schemas.microsoft.com/office/drawing/2014/main" id="{49B50628-80C0-45D8-A711-467E3227E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57150</xdr:rowOff>
    </xdr:from>
    <xdr:to>
      <xdr:col>0</xdr:col>
      <xdr:colOff>1304925</xdr:colOff>
      <xdr:row>218</xdr:row>
      <xdr:rowOff>690566</xdr:rowOff>
    </xdr:to>
    <xdr:pic>
      <xdr:nvPicPr>
        <xdr:cNvPr id="494" name="Immagine 15">
          <a:extLst>
            <a:ext uri="{FF2B5EF4-FFF2-40B4-BE49-F238E27FC236}">
              <a16:creationId xmlns="" xmlns:a16="http://schemas.microsoft.com/office/drawing/2014/main" id="{D433D380-D0BB-4F9A-9546-3858C020B1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57150</xdr:rowOff>
    </xdr:from>
    <xdr:to>
      <xdr:col>0</xdr:col>
      <xdr:colOff>1304925</xdr:colOff>
      <xdr:row>219</xdr:row>
      <xdr:rowOff>690566</xdr:rowOff>
    </xdr:to>
    <xdr:pic>
      <xdr:nvPicPr>
        <xdr:cNvPr id="495" name="Immagine 15">
          <a:extLst>
            <a:ext uri="{FF2B5EF4-FFF2-40B4-BE49-F238E27FC236}">
              <a16:creationId xmlns="" xmlns:a16="http://schemas.microsoft.com/office/drawing/2014/main" id="{5B557491-B2D9-458C-BB03-01E3062924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57150</xdr:rowOff>
    </xdr:from>
    <xdr:to>
      <xdr:col>0</xdr:col>
      <xdr:colOff>1304925</xdr:colOff>
      <xdr:row>220</xdr:row>
      <xdr:rowOff>690566</xdr:rowOff>
    </xdr:to>
    <xdr:pic>
      <xdr:nvPicPr>
        <xdr:cNvPr id="496" name="Immagine 15">
          <a:extLst>
            <a:ext uri="{FF2B5EF4-FFF2-40B4-BE49-F238E27FC236}">
              <a16:creationId xmlns="" xmlns:a16="http://schemas.microsoft.com/office/drawing/2014/main" id="{D2E4ADDB-E501-47B1-94BC-38DB44397A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57150</xdr:rowOff>
    </xdr:from>
    <xdr:to>
      <xdr:col>0</xdr:col>
      <xdr:colOff>1304925</xdr:colOff>
      <xdr:row>221</xdr:row>
      <xdr:rowOff>690566</xdr:rowOff>
    </xdr:to>
    <xdr:pic>
      <xdr:nvPicPr>
        <xdr:cNvPr id="497" name="Immagine 15">
          <a:extLst>
            <a:ext uri="{FF2B5EF4-FFF2-40B4-BE49-F238E27FC236}">
              <a16:creationId xmlns="" xmlns:a16="http://schemas.microsoft.com/office/drawing/2014/main" id="{42A5F607-5190-4306-B6BF-656EC19A85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57150</xdr:rowOff>
    </xdr:from>
    <xdr:to>
      <xdr:col>0</xdr:col>
      <xdr:colOff>1304925</xdr:colOff>
      <xdr:row>222</xdr:row>
      <xdr:rowOff>690566</xdr:rowOff>
    </xdr:to>
    <xdr:pic>
      <xdr:nvPicPr>
        <xdr:cNvPr id="498" name="Immagine 15">
          <a:extLst>
            <a:ext uri="{FF2B5EF4-FFF2-40B4-BE49-F238E27FC236}">
              <a16:creationId xmlns="" xmlns:a16="http://schemas.microsoft.com/office/drawing/2014/main" id="{59E81F02-42DD-4AA6-8F28-E0D9AA882F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57150</xdr:rowOff>
    </xdr:from>
    <xdr:to>
      <xdr:col>0</xdr:col>
      <xdr:colOff>1304925</xdr:colOff>
      <xdr:row>223</xdr:row>
      <xdr:rowOff>690566</xdr:rowOff>
    </xdr:to>
    <xdr:pic>
      <xdr:nvPicPr>
        <xdr:cNvPr id="499" name="Immagine 15">
          <a:extLst>
            <a:ext uri="{FF2B5EF4-FFF2-40B4-BE49-F238E27FC236}">
              <a16:creationId xmlns="" xmlns:a16="http://schemas.microsoft.com/office/drawing/2014/main" id="{30998FAB-A1AC-4757-89F7-D9469DB3F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57150</xdr:rowOff>
    </xdr:from>
    <xdr:to>
      <xdr:col>0</xdr:col>
      <xdr:colOff>1304925</xdr:colOff>
      <xdr:row>224</xdr:row>
      <xdr:rowOff>690566</xdr:rowOff>
    </xdr:to>
    <xdr:pic>
      <xdr:nvPicPr>
        <xdr:cNvPr id="500" name="Immagine 15">
          <a:extLst>
            <a:ext uri="{FF2B5EF4-FFF2-40B4-BE49-F238E27FC236}">
              <a16:creationId xmlns="" xmlns:a16="http://schemas.microsoft.com/office/drawing/2014/main" id="{8180CB2D-1F47-4203-9E6C-593E7E517A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6" t="32333" r="7798" b="13515"/>
        <a:stretch/>
      </xdr:blipFill>
      <xdr:spPr>
        <a:xfrm>
          <a:off x="0" y="352605975"/>
          <a:ext cx="1304925" cy="6334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225</xdr:row>
      <xdr:rowOff>47625</xdr:rowOff>
    </xdr:from>
    <xdr:to>
      <xdr:col>0</xdr:col>
      <xdr:colOff>1362075</xdr:colOff>
      <xdr:row>225</xdr:row>
      <xdr:rowOff>647731</xdr:rowOff>
    </xdr:to>
    <xdr:pic>
      <xdr:nvPicPr>
        <xdr:cNvPr id="567" name="Immagine 22">
          <a:extLst>
            <a:ext uri="{FF2B5EF4-FFF2-40B4-BE49-F238E27FC236}">
              <a16:creationId xmlns="" xmlns:a16="http://schemas.microsoft.com/office/drawing/2014/main" id="{04B5EE94-DD97-48CE-8EE2-B279CC9E82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47625</xdr:rowOff>
    </xdr:from>
    <xdr:to>
      <xdr:col>0</xdr:col>
      <xdr:colOff>1362075</xdr:colOff>
      <xdr:row>226</xdr:row>
      <xdr:rowOff>647731</xdr:rowOff>
    </xdr:to>
    <xdr:pic>
      <xdr:nvPicPr>
        <xdr:cNvPr id="568" name="Immagine 22">
          <a:extLst>
            <a:ext uri="{FF2B5EF4-FFF2-40B4-BE49-F238E27FC236}">
              <a16:creationId xmlns="" xmlns:a16="http://schemas.microsoft.com/office/drawing/2014/main" id="{2B2D9617-2655-4753-AE8F-042545962B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47625</xdr:rowOff>
    </xdr:from>
    <xdr:to>
      <xdr:col>0</xdr:col>
      <xdr:colOff>1362075</xdr:colOff>
      <xdr:row>227</xdr:row>
      <xdr:rowOff>647731</xdr:rowOff>
    </xdr:to>
    <xdr:pic>
      <xdr:nvPicPr>
        <xdr:cNvPr id="569" name="Immagine 22">
          <a:extLst>
            <a:ext uri="{FF2B5EF4-FFF2-40B4-BE49-F238E27FC236}">
              <a16:creationId xmlns="" xmlns:a16="http://schemas.microsoft.com/office/drawing/2014/main" id="{0604E3FC-4FE1-4A87-950E-A8CE2C4445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47625</xdr:rowOff>
    </xdr:from>
    <xdr:to>
      <xdr:col>0</xdr:col>
      <xdr:colOff>1362075</xdr:colOff>
      <xdr:row>228</xdr:row>
      <xdr:rowOff>647731</xdr:rowOff>
    </xdr:to>
    <xdr:pic>
      <xdr:nvPicPr>
        <xdr:cNvPr id="570" name="Immagine 22">
          <a:extLst>
            <a:ext uri="{FF2B5EF4-FFF2-40B4-BE49-F238E27FC236}">
              <a16:creationId xmlns="" xmlns:a16="http://schemas.microsoft.com/office/drawing/2014/main" id="{42F7D797-5AB1-4A7C-A59A-DC5667D793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47625</xdr:rowOff>
    </xdr:from>
    <xdr:to>
      <xdr:col>0</xdr:col>
      <xdr:colOff>1362075</xdr:colOff>
      <xdr:row>229</xdr:row>
      <xdr:rowOff>647731</xdr:rowOff>
    </xdr:to>
    <xdr:pic>
      <xdr:nvPicPr>
        <xdr:cNvPr id="571" name="Immagine 22">
          <a:extLst>
            <a:ext uri="{FF2B5EF4-FFF2-40B4-BE49-F238E27FC236}">
              <a16:creationId xmlns="" xmlns:a16="http://schemas.microsoft.com/office/drawing/2014/main" id="{CC8B5437-A5AA-4C55-8038-1EF22C48FB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47625</xdr:rowOff>
    </xdr:from>
    <xdr:to>
      <xdr:col>0</xdr:col>
      <xdr:colOff>1362075</xdr:colOff>
      <xdr:row>230</xdr:row>
      <xdr:rowOff>647731</xdr:rowOff>
    </xdr:to>
    <xdr:pic>
      <xdr:nvPicPr>
        <xdr:cNvPr id="572" name="Immagine 22">
          <a:extLst>
            <a:ext uri="{FF2B5EF4-FFF2-40B4-BE49-F238E27FC236}">
              <a16:creationId xmlns="" xmlns:a16="http://schemas.microsoft.com/office/drawing/2014/main" id="{8207ACF1-3B7E-4402-B060-F829C3DBAB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231</xdr:row>
      <xdr:rowOff>47625</xdr:rowOff>
    </xdr:from>
    <xdr:to>
      <xdr:col>0</xdr:col>
      <xdr:colOff>1362075</xdr:colOff>
      <xdr:row>231</xdr:row>
      <xdr:rowOff>647731</xdr:rowOff>
    </xdr:to>
    <xdr:pic>
      <xdr:nvPicPr>
        <xdr:cNvPr id="573" name="Immagine 22">
          <a:extLst>
            <a:ext uri="{FF2B5EF4-FFF2-40B4-BE49-F238E27FC236}">
              <a16:creationId xmlns="" xmlns:a16="http://schemas.microsoft.com/office/drawing/2014/main" id="{8DC0C2D2-68B4-4848-93BB-A6D106EC69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232</xdr:row>
      <xdr:rowOff>47625</xdr:rowOff>
    </xdr:from>
    <xdr:to>
      <xdr:col>0</xdr:col>
      <xdr:colOff>1362075</xdr:colOff>
      <xdr:row>232</xdr:row>
      <xdr:rowOff>647731</xdr:rowOff>
    </xdr:to>
    <xdr:pic>
      <xdr:nvPicPr>
        <xdr:cNvPr id="574" name="Immagine 22">
          <a:extLst>
            <a:ext uri="{FF2B5EF4-FFF2-40B4-BE49-F238E27FC236}">
              <a16:creationId xmlns="" xmlns:a16="http://schemas.microsoft.com/office/drawing/2014/main" id="{B2F95E45-3DC5-406B-8980-9CFA37B680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233</xdr:row>
      <xdr:rowOff>47625</xdr:rowOff>
    </xdr:from>
    <xdr:to>
      <xdr:col>0</xdr:col>
      <xdr:colOff>1362075</xdr:colOff>
      <xdr:row>233</xdr:row>
      <xdr:rowOff>647731</xdr:rowOff>
    </xdr:to>
    <xdr:pic>
      <xdr:nvPicPr>
        <xdr:cNvPr id="575" name="Immagine 22">
          <a:extLst>
            <a:ext uri="{FF2B5EF4-FFF2-40B4-BE49-F238E27FC236}">
              <a16:creationId xmlns="" xmlns:a16="http://schemas.microsoft.com/office/drawing/2014/main" id="{A355C510-F871-4189-8CCC-4CF4A8FED0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234</xdr:row>
      <xdr:rowOff>47625</xdr:rowOff>
    </xdr:from>
    <xdr:to>
      <xdr:col>0</xdr:col>
      <xdr:colOff>1362075</xdr:colOff>
      <xdr:row>234</xdr:row>
      <xdr:rowOff>647731</xdr:rowOff>
    </xdr:to>
    <xdr:pic>
      <xdr:nvPicPr>
        <xdr:cNvPr id="576" name="Immagine 22">
          <a:extLst>
            <a:ext uri="{FF2B5EF4-FFF2-40B4-BE49-F238E27FC236}">
              <a16:creationId xmlns="" xmlns:a16="http://schemas.microsoft.com/office/drawing/2014/main" id="{568BD48F-3286-4DB9-87D8-D92895E9E6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235</xdr:row>
      <xdr:rowOff>47625</xdr:rowOff>
    </xdr:from>
    <xdr:to>
      <xdr:col>0</xdr:col>
      <xdr:colOff>1362075</xdr:colOff>
      <xdr:row>235</xdr:row>
      <xdr:rowOff>647731</xdr:rowOff>
    </xdr:to>
    <xdr:pic>
      <xdr:nvPicPr>
        <xdr:cNvPr id="577" name="Immagine 22">
          <a:extLst>
            <a:ext uri="{FF2B5EF4-FFF2-40B4-BE49-F238E27FC236}">
              <a16:creationId xmlns="" xmlns:a16="http://schemas.microsoft.com/office/drawing/2014/main" id="{9B409ADD-995B-4069-8BE5-610D926F33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236</xdr:row>
      <xdr:rowOff>47625</xdr:rowOff>
    </xdr:from>
    <xdr:to>
      <xdr:col>0</xdr:col>
      <xdr:colOff>1362075</xdr:colOff>
      <xdr:row>236</xdr:row>
      <xdr:rowOff>647731</xdr:rowOff>
    </xdr:to>
    <xdr:pic>
      <xdr:nvPicPr>
        <xdr:cNvPr id="578" name="Immagine 22">
          <a:extLst>
            <a:ext uri="{FF2B5EF4-FFF2-40B4-BE49-F238E27FC236}">
              <a16:creationId xmlns="" xmlns:a16="http://schemas.microsoft.com/office/drawing/2014/main" id="{2A34D928-F338-4BEF-A188-15458A2766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47625</xdr:rowOff>
    </xdr:from>
    <xdr:to>
      <xdr:col>0</xdr:col>
      <xdr:colOff>1362075</xdr:colOff>
      <xdr:row>237</xdr:row>
      <xdr:rowOff>647731</xdr:rowOff>
    </xdr:to>
    <xdr:pic>
      <xdr:nvPicPr>
        <xdr:cNvPr id="579" name="Immagine 22">
          <a:extLst>
            <a:ext uri="{FF2B5EF4-FFF2-40B4-BE49-F238E27FC236}">
              <a16:creationId xmlns="" xmlns:a16="http://schemas.microsoft.com/office/drawing/2014/main" id="{92A8EE67-925A-4B3E-B3A1-931B63B7AC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47625</xdr:rowOff>
    </xdr:from>
    <xdr:to>
      <xdr:col>0</xdr:col>
      <xdr:colOff>1362075</xdr:colOff>
      <xdr:row>238</xdr:row>
      <xdr:rowOff>647731</xdr:rowOff>
    </xdr:to>
    <xdr:pic>
      <xdr:nvPicPr>
        <xdr:cNvPr id="580" name="Immagine 22">
          <a:extLst>
            <a:ext uri="{FF2B5EF4-FFF2-40B4-BE49-F238E27FC236}">
              <a16:creationId xmlns="" xmlns:a16="http://schemas.microsoft.com/office/drawing/2014/main" id="{A779F1D1-187C-4D8B-BA46-CC052BC5AD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47625</xdr:rowOff>
    </xdr:from>
    <xdr:to>
      <xdr:col>0</xdr:col>
      <xdr:colOff>1362075</xdr:colOff>
      <xdr:row>239</xdr:row>
      <xdr:rowOff>647731</xdr:rowOff>
    </xdr:to>
    <xdr:pic>
      <xdr:nvPicPr>
        <xdr:cNvPr id="581" name="Immagine 22">
          <a:extLst>
            <a:ext uri="{FF2B5EF4-FFF2-40B4-BE49-F238E27FC236}">
              <a16:creationId xmlns="" xmlns:a16="http://schemas.microsoft.com/office/drawing/2014/main" id="{A06F01F9-018C-41EF-BE2B-1629FBF28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47625</xdr:rowOff>
    </xdr:from>
    <xdr:to>
      <xdr:col>0</xdr:col>
      <xdr:colOff>1362075</xdr:colOff>
      <xdr:row>240</xdr:row>
      <xdr:rowOff>647731</xdr:rowOff>
    </xdr:to>
    <xdr:pic>
      <xdr:nvPicPr>
        <xdr:cNvPr id="582" name="Immagine 22">
          <a:extLst>
            <a:ext uri="{FF2B5EF4-FFF2-40B4-BE49-F238E27FC236}">
              <a16:creationId xmlns="" xmlns:a16="http://schemas.microsoft.com/office/drawing/2014/main" id="{2A357A2A-47F3-4872-BF62-7C4A10014F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47625</xdr:rowOff>
    </xdr:from>
    <xdr:to>
      <xdr:col>0</xdr:col>
      <xdr:colOff>1362075</xdr:colOff>
      <xdr:row>241</xdr:row>
      <xdr:rowOff>647731</xdr:rowOff>
    </xdr:to>
    <xdr:pic>
      <xdr:nvPicPr>
        <xdr:cNvPr id="583" name="Immagine 22">
          <a:extLst>
            <a:ext uri="{FF2B5EF4-FFF2-40B4-BE49-F238E27FC236}">
              <a16:creationId xmlns="" xmlns:a16="http://schemas.microsoft.com/office/drawing/2014/main" id="{A39F5D24-F276-4359-B243-BF22A39598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93" t="30065" r="9768" b="11221"/>
        <a:stretch/>
      </xdr:blipFill>
      <xdr:spPr>
        <a:xfrm>
          <a:off x="0" y="397173450"/>
          <a:ext cx="1362075" cy="600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28575</xdr:rowOff>
    </xdr:from>
    <xdr:to>
      <xdr:col>0</xdr:col>
      <xdr:colOff>1466850</xdr:colOff>
      <xdr:row>242</xdr:row>
      <xdr:rowOff>683105</xdr:rowOff>
    </xdr:to>
    <xdr:pic>
      <xdr:nvPicPr>
        <xdr:cNvPr id="620" name="Immagine 117">
          <a:extLst>
            <a:ext uri="{FF2B5EF4-FFF2-40B4-BE49-F238E27FC236}">
              <a16:creationId xmlns="" xmlns:a16="http://schemas.microsoft.com/office/drawing/2014/main" id="{DEB7DCDE-BD4A-465C-A014-5FB2039E53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28575</xdr:rowOff>
    </xdr:from>
    <xdr:to>
      <xdr:col>0</xdr:col>
      <xdr:colOff>1466850</xdr:colOff>
      <xdr:row>243</xdr:row>
      <xdr:rowOff>683105</xdr:rowOff>
    </xdr:to>
    <xdr:pic>
      <xdr:nvPicPr>
        <xdr:cNvPr id="621" name="Immagine 117">
          <a:extLst>
            <a:ext uri="{FF2B5EF4-FFF2-40B4-BE49-F238E27FC236}">
              <a16:creationId xmlns="" xmlns:a16="http://schemas.microsoft.com/office/drawing/2014/main" id="{38B132A4-92B6-4BB4-B0A9-914C31672D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28575</xdr:rowOff>
    </xdr:from>
    <xdr:to>
      <xdr:col>0</xdr:col>
      <xdr:colOff>1466850</xdr:colOff>
      <xdr:row>244</xdr:row>
      <xdr:rowOff>683105</xdr:rowOff>
    </xdr:to>
    <xdr:pic>
      <xdr:nvPicPr>
        <xdr:cNvPr id="622" name="Immagine 117">
          <a:extLst>
            <a:ext uri="{FF2B5EF4-FFF2-40B4-BE49-F238E27FC236}">
              <a16:creationId xmlns="" xmlns:a16="http://schemas.microsoft.com/office/drawing/2014/main" id="{354BA718-D106-4418-BD30-959C4AE6FF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28575</xdr:rowOff>
    </xdr:from>
    <xdr:to>
      <xdr:col>0</xdr:col>
      <xdr:colOff>1466850</xdr:colOff>
      <xdr:row>245</xdr:row>
      <xdr:rowOff>683105</xdr:rowOff>
    </xdr:to>
    <xdr:pic>
      <xdr:nvPicPr>
        <xdr:cNvPr id="623" name="Immagine 117">
          <a:extLst>
            <a:ext uri="{FF2B5EF4-FFF2-40B4-BE49-F238E27FC236}">
              <a16:creationId xmlns="" xmlns:a16="http://schemas.microsoft.com/office/drawing/2014/main" id="{38BD4783-6EEA-4A95-A45F-3680FC439C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28575</xdr:rowOff>
    </xdr:from>
    <xdr:to>
      <xdr:col>0</xdr:col>
      <xdr:colOff>1466850</xdr:colOff>
      <xdr:row>246</xdr:row>
      <xdr:rowOff>683105</xdr:rowOff>
    </xdr:to>
    <xdr:pic>
      <xdr:nvPicPr>
        <xdr:cNvPr id="624" name="Immagine 117">
          <a:extLst>
            <a:ext uri="{FF2B5EF4-FFF2-40B4-BE49-F238E27FC236}">
              <a16:creationId xmlns="" xmlns:a16="http://schemas.microsoft.com/office/drawing/2014/main" id="{6F68F39E-6056-4A51-912B-D961AF9730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28575</xdr:rowOff>
    </xdr:from>
    <xdr:to>
      <xdr:col>0</xdr:col>
      <xdr:colOff>1466850</xdr:colOff>
      <xdr:row>247</xdr:row>
      <xdr:rowOff>683105</xdr:rowOff>
    </xdr:to>
    <xdr:pic>
      <xdr:nvPicPr>
        <xdr:cNvPr id="625" name="Immagine 117">
          <a:extLst>
            <a:ext uri="{FF2B5EF4-FFF2-40B4-BE49-F238E27FC236}">
              <a16:creationId xmlns="" xmlns:a16="http://schemas.microsoft.com/office/drawing/2014/main" id="{603000A8-B68C-4957-988A-2BC4B14B57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28575</xdr:rowOff>
    </xdr:from>
    <xdr:to>
      <xdr:col>0</xdr:col>
      <xdr:colOff>1466850</xdr:colOff>
      <xdr:row>248</xdr:row>
      <xdr:rowOff>683105</xdr:rowOff>
    </xdr:to>
    <xdr:pic>
      <xdr:nvPicPr>
        <xdr:cNvPr id="626" name="Immagine 117">
          <a:extLst>
            <a:ext uri="{FF2B5EF4-FFF2-40B4-BE49-F238E27FC236}">
              <a16:creationId xmlns="" xmlns:a16="http://schemas.microsoft.com/office/drawing/2014/main" id="{2EA161A3-13E0-45E9-B011-570B5C5586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28575</xdr:rowOff>
    </xdr:from>
    <xdr:to>
      <xdr:col>0</xdr:col>
      <xdr:colOff>1466850</xdr:colOff>
      <xdr:row>249</xdr:row>
      <xdr:rowOff>683105</xdr:rowOff>
    </xdr:to>
    <xdr:pic>
      <xdr:nvPicPr>
        <xdr:cNvPr id="627" name="Immagine 117">
          <a:extLst>
            <a:ext uri="{FF2B5EF4-FFF2-40B4-BE49-F238E27FC236}">
              <a16:creationId xmlns="" xmlns:a16="http://schemas.microsoft.com/office/drawing/2014/main" id="{F9590052-0B02-4E6D-A6CB-8BB78B662B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28575</xdr:rowOff>
    </xdr:from>
    <xdr:to>
      <xdr:col>0</xdr:col>
      <xdr:colOff>1466850</xdr:colOff>
      <xdr:row>250</xdr:row>
      <xdr:rowOff>683105</xdr:rowOff>
    </xdr:to>
    <xdr:pic>
      <xdr:nvPicPr>
        <xdr:cNvPr id="628" name="Immagine 117">
          <a:extLst>
            <a:ext uri="{FF2B5EF4-FFF2-40B4-BE49-F238E27FC236}">
              <a16:creationId xmlns="" xmlns:a16="http://schemas.microsoft.com/office/drawing/2014/main" id="{61AF868F-FE72-46B0-B84B-AB16F87EB8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28575</xdr:rowOff>
    </xdr:from>
    <xdr:to>
      <xdr:col>0</xdr:col>
      <xdr:colOff>1466850</xdr:colOff>
      <xdr:row>251</xdr:row>
      <xdr:rowOff>683105</xdr:rowOff>
    </xdr:to>
    <xdr:pic>
      <xdr:nvPicPr>
        <xdr:cNvPr id="629" name="Immagine 117">
          <a:extLst>
            <a:ext uri="{FF2B5EF4-FFF2-40B4-BE49-F238E27FC236}">
              <a16:creationId xmlns="" xmlns:a16="http://schemas.microsoft.com/office/drawing/2014/main" id="{C9889287-2714-462B-A0AD-475A7779AA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28575</xdr:rowOff>
    </xdr:from>
    <xdr:to>
      <xdr:col>0</xdr:col>
      <xdr:colOff>1466850</xdr:colOff>
      <xdr:row>252</xdr:row>
      <xdr:rowOff>683105</xdr:rowOff>
    </xdr:to>
    <xdr:pic>
      <xdr:nvPicPr>
        <xdr:cNvPr id="630" name="Immagine 117">
          <a:extLst>
            <a:ext uri="{FF2B5EF4-FFF2-40B4-BE49-F238E27FC236}">
              <a16:creationId xmlns="" xmlns:a16="http://schemas.microsoft.com/office/drawing/2014/main" id="{06497E6B-D279-4537-A555-00B9F7C044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28575</xdr:rowOff>
    </xdr:from>
    <xdr:to>
      <xdr:col>0</xdr:col>
      <xdr:colOff>1466850</xdr:colOff>
      <xdr:row>253</xdr:row>
      <xdr:rowOff>683105</xdr:rowOff>
    </xdr:to>
    <xdr:pic>
      <xdr:nvPicPr>
        <xdr:cNvPr id="631" name="Immagine 117">
          <a:extLst>
            <a:ext uri="{FF2B5EF4-FFF2-40B4-BE49-F238E27FC236}">
              <a16:creationId xmlns="" xmlns:a16="http://schemas.microsoft.com/office/drawing/2014/main" id="{8ABDEAC0-0A27-40EE-8B6B-EECC941385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28575</xdr:rowOff>
    </xdr:from>
    <xdr:to>
      <xdr:col>0</xdr:col>
      <xdr:colOff>1466850</xdr:colOff>
      <xdr:row>254</xdr:row>
      <xdr:rowOff>683105</xdr:rowOff>
    </xdr:to>
    <xdr:pic>
      <xdr:nvPicPr>
        <xdr:cNvPr id="632" name="Immagine 117">
          <a:extLst>
            <a:ext uri="{FF2B5EF4-FFF2-40B4-BE49-F238E27FC236}">
              <a16:creationId xmlns="" xmlns:a16="http://schemas.microsoft.com/office/drawing/2014/main" id="{9431CAF5-D84A-4B46-ACDE-7A17F246FC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28575</xdr:rowOff>
    </xdr:from>
    <xdr:to>
      <xdr:col>0</xdr:col>
      <xdr:colOff>1466850</xdr:colOff>
      <xdr:row>255</xdr:row>
      <xdr:rowOff>683105</xdr:rowOff>
    </xdr:to>
    <xdr:pic>
      <xdr:nvPicPr>
        <xdr:cNvPr id="633" name="Immagine 117">
          <a:extLst>
            <a:ext uri="{FF2B5EF4-FFF2-40B4-BE49-F238E27FC236}">
              <a16:creationId xmlns="" xmlns:a16="http://schemas.microsoft.com/office/drawing/2014/main" id="{AEAFCE69-D3D1-422C-879B-9B9B9FA554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28575</xdr:rowOff>
    </xdr:from>
    <xdr:to>
      <xdr:col>0</xdr:col>
      <xdr:colOff>1466850</xdr:colOff>
      <xdr:row>256</xdr:row>
      <xdr:rowOff>683105</xdr:rowOff>
    </xdr:to>
    <xdr:pic>
      <xdr:nvPicPr>
        <xdr:cNvPr id="634" name="Immagine 117">
          <a:extLst>
            <a:ext uri="{FF2B5EF4-FFF2-40B4-BE49-F238E27FC236}">
              <a16:creationId xmlns="" xmlns:a16="http://schemas.microsoft.com/office/drawing/2014/main" id="{5C94059B-D8CC-4BEC-9505-45D5E1F556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28575</xdr:rowOff>
    </xdr:from>
    <xdr:to>
      <xdr:col>0</xdr:col>
      <xdr:colOff>1466850</xdr:colOff>
      <xdr:row>257</xdr:row>
      <xdr:rowOff>683105</xdr:rowOff>
    </xdr:to>
    <xdr:pic>
      <xdr:nvPicPr>
        <xdr:cNvPr id="635" name="Immagine 117">
          <a:extLst>
            <a:ext uri="{FF2B5EF4-FFF2-40B4-BE49-F238E27FC236}">
              <a16:creationId xmlns="" xmlns:a16="http://schemas.microsoft.com/office/drawing/2014/main" id="{70878F59-C460-4FF2-A3F9-8D21CA23FB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28575</xdr:rowOff>
    </xdr:from>
    <xdr:to>
      <xdr:col>0</xdr:col>
      <xdr:colOff>1466850</xdr:colOff>
      <xdr:row>258</xdr:row>
      <xdr:rowOff>683105</xdr:rowOff>
    </xdr:to>
    <xdr:pic>
      <xdr:nvPicPr>
        <xdr:cNvPr id="636" name="Immagine 117">
          <a:extLst>
            <a:ext uri="{FF2B5EF4-FFF2-40B4-BE49-F238E27FC236}">
              <a16:creationId xmlns="" xmlns:a16="http://schemas.microsoft.com/office/drawing/2014/main" id="{296C19D7-C397-4436-BD40-1DE750E121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28575</xdr:rowOff>
    </xdr:from>
    <xdr:to>
      <xdr:col>0</xdr:col>
      <xdr:colOff>1466850</xdr:colOff>
      <xdr:row>259</xdr:row>
      <xdr:rowOff>683105</xdr:rowOff>
    </xdr:to>
    <xdr:pic>
      <xdr:nvPicPr>
        <xdr:cNvPr id="637" name="Immagine 117">
          <a:extLst>
            <a:ext uri="{FF2B5EF4-FFF2-40B4-BE49-F238E27FC236}">
              <a16:creationId xmlns="" xmlns:a16="http://schemas.microsoft.com/office/drawing/2014/main" id="{7C98C42B-8EF2-4D2B-B786-CF902B3E3C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3653075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47625</xdr:rowOff>
    </xdr:from>
    <xdr:to>
      <xdr:col>0</xdr:col>
      <xdr:colOff>1466850</xdr:colOff>
      <xdr:row>260</xdr:row>
      <xdr:rowOff>702155</xdr:rowOff>
    </xdr:to>
    <xdr:pic>
      <xdr:nvPicPr>
        <xdr:cNvPr id="650" name="Immagine 117">
          <a:extLst>
            <a:ext uri="{FF2B5EF4-FFF2-40B4-BE49-F238E27FC236}">
              <a16:creationId xmlns="" xmlns:a16="http://schemas.microsoft.com/office/drawing/2014/main" id="{1DD65713-9ADF-4A7E-B682-5C9085267A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47625</xdr:rowOff>
    </xdr:from>
    <xdr:to>
      <xdr:col>0</xdr:col>
      <xdr:colOff>1466850</xdr:colOff>
      <xdr:row>261</xdr:row>
      <xdr:rowOff>702155</xdr:rowOff>
    </xdr:to>
    <xdr:pic>
      <xdr:nvPicPr>
        <xdr:cNvPr id="651" name="Immagine 117">
          <a:extLst>
            <a:ext uri="{FF2B5EF4-FFF2-40B4-BE49-F238E27FC236}">
              <a16:creationId xmlns="" xmlns:a16="http://schemas.microsoft.com/office/drawing/2014/main" id="{F154C922-2555-4F4D-87BD-7FAD61AF2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47625</xdr:rowOff>
    </xdr:from>
    <xdr:to>
      <xdr:col>0</xdr:col>
      <xdr:colOff>1466850</xdr:colOff>
      <xdr:row>262</xdr:row>
      <xdr:rowOff>702155</xdr:rowOff>
    </xdr:to>
    <xdr:pic>
      <xdr:nvPicPr>
        <xdr:cNvPr id="652" name="Immagine 117">
          <a:extLst>
            <a:ext uri="{FF2B5EF4-FFF2-40B4-BE49-F238E27FC236}">
              <a16:creationId xmlns="" xmlns:a16="http://schemas.microsoft.com/office/drawing/2014/main" id="{0C3BF559-C6DE-4106-A2B3-D15119F320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47625</xdr:rowOff>
    </xdr:from>
    <xdr:to>
      <xdr:col>0</xdr:col>
      <xdr:colOff>1466850</xdr:colOff>
      <xdr:row>263</xdr:row>
      <xdr:rowOff>702155</xdr:rowOff>
    </xdr:to>
    <xdr:pic>
      <xdr:nvPicPr>
        <xdr:cNvPr id="653" name="Immagine 117">
          <a:extLst>
            <a:ext uri="{FF2B5EF4-FFF2-40B4-BE49-F238E27FC236}">
              <a16:creationId xmlns="" xmlns:a16="http://schemas.microsoft.com/office/drawing/2014/main" id="{0375927D-DAEE-4600-9A21-1C3E106D8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47625</xdr:rowOff>
    </xdr:from>
    <xdr:to>
      <xdr:col>0</xdr:col>
      <xdr:colOff>1466850</xdr:colOff>
      <xdr:row>264</xdr:row>
      <xdr:rowOff>702155</xdr:rowOff>
    </xdr:to>
    <xdr:pic>
      <xdr:nvPicPr>
        <xdr:cNvPr id="654" name="Immagine 117">
          <a:extLst>
            <a:ext uri="{FF2B5EF4-FFF2-40B4-BE49-F238E27FC236}">
              <a16:creationId xmlns="" xmlns:a16="http://schemas.microsoft.com/office/drawing/2014/main" id="{0B21C992-36BE-4661-97A5-9AFEE9F64F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47625</xdr:rowOff>
    </xdr:from>
    <xdr:to>
      <xdr:col>0</xdr:col>
      <xdr:colOff>1466850</xdr:colOff>
      <xdr:row>265</xdr:row>
      <xdr:rowOff>702155</xdr:rowOff>
    </xdr:to>
    <xdr:pic>
      <xdr:nvPicPr>
        <xdr:cNvPr id="655" name="Immagine 117">
          <a:extLst>
            <a:ext uri="{FF2B5EF4-FFF2-40B4-BE49-F238E27FC236}">
              <a16:creationId xmlns="" xmlns:a16="http://schemas.microsoft.com/office/drawing/2014/main" id="{07F0845D-EFAA-4E44-905E-C74568A6F5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47625</xdr:rowOff>
    </xdr:from>
    <xdr:to>
      <xdr:col>0</xdr:col>
      <xdr:colOff>1466850</xdr:colOff>
      <xdr:row>266</xdr:row>
      <xdr:rowOff>702155</xdr:rowOff>
    </xdr:to>
    <xdr:pic>
      <xdr:nvPicPr>
        <xdr:cNvPr id="656" name="Immagine 117">
          <a:extLst>
            <a:ext uri="{FF2B5EF4-FFF2-40B4-BE49-F238E27FC236}">
              <a16:creationId xmlns="" xmlns:a16="http://schemas.microsoft.com/office/drawing/2014/main" id="{DB51044A-EB51-4B82-B00D-484D87CB5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267</xdr:row>
      <xdr:rowOff>47625</xdr:rowOff>
    </xdr:from>
    <xdr:to>
      <xdr:col>0</xdr:col>
      <xdr:colOff>1466850</xdr:colOff>
      <xdr:row>267</xdr:row>
      <xdr:rowOff>702155</xdr:rowOff>
    </xdr:to>
    <xdr:pic>
      <xdr:nvPicPr>
        <xdr:cNvPr id="657" name="Immagine 117">
          <a:extLst>
            <a:ext uri="{FF2B5EF4-FFF2-40B4-BE49-F238E27FC236}">
              <a16:creationId xmlns="" xmlns:a16="http://schemas.microsoft.com/office/drawing/2014/main" id="{647F6D67-98BA-42FD-B0F9-7779015EB5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47625</xdr:rowOff>
    </xdr:from>
    <xdr:to>
      <xdr:col>0</xdr:col>
      <xdr:colOff>1466850</xdr:colOff>
      <xdr:row>268</xdr:row>
      <xdr:rowOff>702155</xdr:rowOff>
    </xdr:to>
    <xdr:pic>
      <xdr:nvPicPr>
        <xdr:cNvPr id="658" name="Immagine 117">
          <a:extLst>
            <a:ext uri="{FF2B5EF4-FFF2-40B4-BE49-F238E27FC236}">
              <a16:creationId xmlns="" xmlns:a16="http://schemas.microsoft.com/office/drawing/2014/main" id="{1AB56F75-9CEB-47C8-9EC0-511603AB47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47625</xdr:rowOff>
    </xdr:from>
    <xdr:to>
      <xdr:col>0</xdr:col>
      <xdr:colOff>1466850</xdr:colOff>
      <xdr:row>269</xdr:row>
      <xdr:rowOff>702155</xdr:rowOff>
    </xdr:to>
    <xdr:pic>
      <xdr:nvPicPr>
        <xdr:cNvPr id="659" name="Immagine 117">
          <a:extLst>
            <a:ext uri="{FF2B5EF4-FFF2-40B4-BE49-F238E27FC236}">
              <a16:creationId xmlns="" xmlns:a16="http://schemas.microsoft.com/office/drawing/2014/main" id="{8D48EA56-4A26-40C9-A59A-BF6861F1E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270</xdr:row>
      <xdr:rowOff>47625</xdr:rowOff>
    </xdr:from>
    <xdr:to>
      <xdr:col>0</xdr:col>
      <xdr:colOff>1466850</xdr:colOff>
      <xdr:row>270</xdr:row>
      <xdr:rowOff>702155</xdr:rowOff>
    </xdr:to>
    <xdr:pic>
      <xdr:nvPicPr>
        <xdr:cNvPr id="660" name="Immagine 117">
          <a:extLst>
            <a:ext uri="{FF2B5EF4-FFF2-40B4-BE49-F238E27FC236}">
              <a16:creationId xmlns="" xmlns:a16="http://schemas.microsoft.com/office/drawing/2014/main" id="{37DAE902-9035-4C36-AD12-BBF60B8335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271</xdr:row>
      <xdr:rowOff>47625</xdr:rowOff>
    </xdr:from>
    <xdr:to>
      <xdr:col>0</xdr:col>
      <xdr:colOff>1466850</xdr:colOff>
      <xdr:row>271</xdr:row>
      <xdr:rowOff>702155</xdr:rowOff>
    </xdr:to>
    <xdr:pic>
      <xdr:nvPicPr>
        <xdr:cNvPr id="661" name="Immagine 117">
          <a:extLst>
            <a:ext uri="{FF2B5EF4-FFF2-40B4-BE49-F238E27FC236}">
              <a16:creationId xmlns="" xmlns:a16="http://schemas.microsoft.com/office/drawing/2014/main" id="{669C5B0A-942B-4D30-AFFB-99851C129E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47625</xdr:rowOff>
    </xdr:from>
    <xdr:to>
      <xdr:col>0</xdr:col>
      <xdr:colOff>1466850</xdr:colOff>
      <xdr:row>272</xdr:row>
      <xdr:rowOff>702155</xdr:rowOff>
    </xdr:to>
    <xdr:pic>
      <xdr:nvPicPr>
        <xdr:cNvPr id="662" name="Immagine 117">
          <a:extLst>
            <a:ext uri="{FF2B5EF4-FFF2-40B4-BE49-F238E27FC236}">
              <a16:creationId xmlns="" xmlns:a16="http://schemas.microsoft.com/office/drawing/2014/main" id="{D35BDBDC-DE41-4DF3-8EBD-566848B62D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47625</xdr:rowOff>
    </xdr:from>
    <xdr:to>
      <xdr:col>0</xdr:col>
      <xdr:colOff>1466850</xdr:colOff>
      <xdr:row>273</xdr:row>
      <xdr:rowOff>702155</xdr:rowOff>
    </xdr:to>
    <xdr:pic>
      <xdr:nvPicPr>
        <xdr:cNvPr id="663" name="Immagine 117">
          <a:extLst>
            <a:ext uri="{FF2B5EF4-FFF2-40B4-BE49-F238E27FC236}">
              <a16:creationId xmlns="" xmlns:a16="http://schemas.microsoft.com/office/drawing/2014/main" id="{03B4CAB8-E93C-4107-9215-8EAF7DC546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47625</xdr:rowOff>
    </xdr:from>
    <xdr:to>
      <xdr:col>0</xdr:col>
      <xdr:colOff>1466850</xdr:colOff>
      <xdr:row>274</xdr:row>
      <xdr:rowOff>702155</xdr:rowOff>
    </xdr:to>
    <xdr:pic>
      <xdr:nvPicPr>
        <xdr:cNvPr id="664" name="Immagine 117">
          <a:extLst>
            <a:ext uri="{FF2B5EF4-FFF2-40B4-BE49-F238E27FC236}">
              <a16:creationId xmlns="" xmlns:a16="http://schemas.microsoft.com/office/drawing/2014/main" id="{B549C3CF-34E5-4BA3-BD05-E26E6624AB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47625</xdr:rowOff>
    </xdr:from>
    <xdr:to>
      <xdr:col>0</xdr:col>
      <xdr:colOff>1466850</xdr:colOff>
      <xdr:row>275</xdr:row>
      <xdr:rowOff>702155</xdr:rowOff>
    </xdr:to>
    <xdr:pic>
      <xdr:nvPicPr>
        <xdr:cNvPr id="665" name="Immagine 117">
          <a:extLst>
            <a:ext uri="{FF2B5EF4-FFF2-40B4-BE49-F238E27FC236}">
              <a16:creationId xmlns="" xmlns:a16="http://schemas.microsoft.com/office/drawing/2014/main" id="{8470E85E-4BCA-435D-B9C7-99B2AC6FF8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47625</xdr:rowOff>
    </xdr:from>
    <xdr:to>
      <xdr:col>0</xdr:col>
      <xdr:colOff>1466850</xdr:colOff>
      <xdr:row>276</xdr:row>
      <xdr:rowOff>702155</xdr:rowOff>
    </xdr:to>
    <xdr:pic>
      <xdr:nvPicPr>
        <xdr:cNvPr id="666" name="Immagine 117">
          <a:extLst>
            <a:ext uri="{FF2B5EF4-FFF2-40B4-BE49-F238E27FC236}">
              <a16:creationId xmlns="" xmlns:a16="http://schemas.microsoft.com/office/drawing/2014/main" id="{09009E79-1593-4171-BD25-86A53F1931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47625</xdr:rowOff>
    </xdr:from>
    <xdr:to>
      <xdr:col>0</xdr:col>
      <xdr:colOff>1466850</xdr:colOff>
      <xdr:row>277</xdr:row>
      <xdr:rowOff>702155</xdr:rowOff>
    </xdr:to>
    <xdr:pic>
      <xdr:nvPicPr>
        <xdr:cNvPr id="667" name="Immagine 117">
          <a:extLst>
            <a:ext uri="{FF2B5EF4-FFF2-40B4-BE49-F238E27FC236}">
              <a16:creationId xmlns="" xmlns:a16="http://schemas.microsoft.com/office/drawing/2014/main" id="{82DA8661-0DAC-471E-8BDF-07D44B62AB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7" t="21363" r="7790" b="16231"/>
        <a:stretch/>
      </xdr:blipFill>
      <xdr:spPr>
        <a:xfrm>
          <a:off x="0" y="481126800"/>
          <a:ext cx="1466850" cy="6545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57150</xdr:rowOff>
    </xdr:from>
    <xdr:to>
      <xdr:col>0</xdr:col>
      <xdr:colOff>1343025</xdr:colOff>
      <xdr:row>278</xdr:row>
      <xdr:rowOff>658110</xdr:rowOff>
    </xdr:to>
    <xdr:pic>
      <xdr:nvPicPr>
        <xdr:cNvPr id="668" name="Immagine 100">
          <a:extLst>
            <a:ext uri="{FF2B5EF4-FFF2-40B4-BE49-F238E27FC236}">
              <a16:creationId xmlns="" xmlns:a16="http://schemas.microsoft.com/office/drawing/2014/main" id="{E30D516F-3C5D-47FB-A4C4-051C85E1E5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494509425"/>
          <a:ext cx="1343025" cy="6009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57150</xdr:rowOff>
    </xdr:from>
    <xdr:to>
      <xdr:col>0</xdr:col>
      <xdr:colOff>1343025</xdr:colOff>
      <xdr:row>279</xdr:row>
      <xdr:rowOff>658110</xdr:rowOff>
    </xdr:to>
    <xdr:pic>
      <xdr:nvPicPr>
        <xdr:cNvPr id="669" name="Immagine 100">
          <a:extLst>
            <a:ext uri="{FF2B5EF4-FFF2-40B4-BE49-F238E27FC236}">
              <a16:creationId xmlns="" xmlns:a16="http://schemas.microsoft.com/office/drawing/2014/main" id="{23F5425A-AB7C-41E8-81F8-B7A96FA2FB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494509425"/>
          <a:ext cx="1343025" cy="6009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57150</xdr:rowOff>
    </xdr:from>
    <xdr:to>
      <xdr:col>0</xdr:col>
      <xdr:colOff>1343025</xdr:colOff>
      <xdr:row>280</xdr:row>
      <xdr:rowOff>658110</xdr:rowOff>
    </xdr:to>
    <xdr:pic>
      <xdr:nvPicPr>
        <xdr:cNvPr id="670" name="Immagine 100">
          <a:extLst>
            <a:ext uri="{FF2B5EF4-FFF2-40B4-BE49-F238E27FC236}">
              <a16:creationId xmlns="" xmlns:a16="http://schemas.microsoft.com/office/drawing/2014/main" id="{C47031FC-B5E1-4AD7-A0E1-42654C9D45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494509425"/>
          <a:ext cx="1343025" cy="6009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57150</xdr:rowOff>
    </xdr:from>
    <xdr:to>
      <xdr:col>0</xdr:col>
      <xdr:colOff>1343025</xdr:colOff>
      <xdr:row>281</xdr:row>
      <xdr:rowOff>658110</xdr:rowOff>
    </xdr:to>
    <xdr:pic>
      <xdr:nvPicPr>
        <xdr:cNvPr id="671" name="Immagine 100">
          <a:extLst>
            <a:ext uri="{FF2B5EF4-FFF2-40B4-BE49-F238E27FC236}">
              <a16:creationId xmlns="" xmlns:a16="http://schemas.microsoft.com/office/drawing/2014/main" id="{1B8EDADE-F3EA-4D00-9C18-F828F220A3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494509425"/>
          <a:ext cx="1343025" cy="6009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57150</xdr:rowOff>
    </xdr:from>
    <xdr:to>
      <xdr:col>0</xdr:col>
      <xdr:colOff>1343025</xdr:colOff>
      <xdr:row>282</xdr:row>
      <xdr:rowOff>658110</xdr:rowOff>
    </xdr:to>
    <xdr:pic>
      <xdr:nvPicPr>
        <xdr:cNvPr id="672" name="Immagine 100">
          <a:extLst>
            <a:ext uri="{FF2B5EF4-FFF2-40B4-BE49-F238E27FC236}">
              <a16:creationId xmlns="" xmlns:a16="http://schemas.microsoft.com/office/drawing/2014/main" id="{C955DBCE-EF4F-40FD-B046-4FD2DFFA55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494509425"/>
          <a:ext cx="1343025" cy="6009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57150</xdr:rowOff>
    </xdr:from>
    <xdr:to>
      <xdr:col>0</xdr:col>
      <xdr:colOff>1343025</xdr:colOff>
      <xdr:row>283</xdr:row>
      <xdr:rowOff>658110</xdr:rowOff>
    </xdr:to>
    <xdr:pic>
      <xdr:nvPicPr>
        <xdr:cNvPr id="673" name="Immagine 100">
          <a:extLst>
            <a:ext uri="{FF2B5EF4-FFF2-40B4-BE49-F238E27FC236}">
              <a16:creationId xmlns="" xmlns:a16="http://schemas.microsoft.com/office/drawing/2014/main" id="{434C0F9C-E1C2-4910-83E9-F4D191419A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494509425"/>
          <a:ext cx="1343025" cy="60096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284</xdr:row>
      <xdr:rowOff>28575</xdr:rowOff>
    </xdr:from>
    <xdr:to>
      <xdr:col>0</xdr:col>
      <xdr:colOff>1219201</xdr:colOff>
      <xdr:row>284</xdr:row>
      <xdr:rowOff>651434</xdr:rowOff>
    </xdr:to>
    <xdr:pic>
      <xdr:nvPicPr>
        <xdr:cNvPr id="710" name="Immagine 9">
          <a:extLst>
            <a:ext uri="{FF2B5EF4-FFF2-40B4-BE49-F238E27FC236}">
              <a16:creationId xmlns="" xmlns:a16="http://schemas.microsoft.com/office/drawing/2014/main" id="{0C63F2B9-52E6-4EE7-86D2-03E597CE1C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4989385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285</xdr:row>
      <xdr:rowOff>28575</xdr:rowOff>
    </xdr:from>
    <xdr:to>
      <xdr:col>0</xdr:col>
      <xdr:colOff>1219201</xdr:colOff>
      <xdr:row>285</xdr:row>
      <xdr:rowOff>651434</xdr:rowOff>
    </xdr:to>
    <xdr:pic>
      <xdr:nvPicPr>
        <xdr:cNvPr id="711" name="Immagine 9">
          <a:extLst>
            <a:ext uri="{FF2B5EF4-FFF2-40B4-BE49-F238E27FC236}">
              <a16:creationId xmlns="" xmlns:a16="http://schemas.microsoft.com/office/drawing/2014/main" id="{89A677F6-FE60-4514-AF26-30B558675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4989385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286</xdr:row>
      <xdr:rowOff>28575</xdr:rowOff>
    </xdr:from>
    <xdr:to>
      <xdr:col>0</xdr:col>
      <xdr:colOff>1219201</xdr:colOff>
      <xdr:row>286</xdr:row>
      <xdr:rowOff>651434</xdr:rowOff>
    </xdr:to>
    <xdr:pic>
      <xdr:nvPicPr>
        <xdr:cNvPr id="712" name="Immagine 9">
          <a:extLst>
            <a:ext uri="{FF2B5EF4-FFF2-40B4-BE49-F238E27FC236}">
              <a16:creationId xmlns="" xmlns:a16="http://schemas.microsoft.com/office/drawing/2014/main" id="{93863B7A-E7A8-4F01-9662-F595642F0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4989385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287</xdr:row>
      <xdr:rowOff>28575</xdr:rowOff>
    </xdr:from>
    <xdr:to>
      <xdr:col>0</xdr:col>
      <xdr:colOff>1219201</xdr:colOff>
      <xdr:row>287</xdr:row>
      <xdr:rowOff>651434</xdr:rowOff>
    </xdr:to>
    <xdr:pic>
      <xdr:nvPicPr>
        <xdr:cNvPr id="713" name="Immagine 9">
          <a:extLst>
            <a:ext uri="{FF2B5EF4-FFF2-40B4-BE49-F238E27FC236}">
              <a16:creationId xmlns="" xmlns:a16="http://schemas.microsoft.com/office/drawing/2014/main" id="{9A3C85AA-6B09-4168-B647-0D22C0795F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4989385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288</xdr:row>
      <xdr:rowOff>28575</xdr:rowOff>
    </xdr:from>
    <xdr:to>
      <xdr:col>0</xdr:col>
      <xdr:colOff>1219201</xdr:colOff>
      <xdr:row>288</xdr:row>
      <xdr:rowOff>651434</xdr:rowOff>
    </xdr:to>
    <xdr:pic>
      <xdr:nvPicPr>
        <xdr:cNvPr id="714" name="Immagine 9">
          <a:extLst>
            <a:ext uri="{FF2B5EF4-FFF2-40B4-BE49-F238E27FC236}">
              <a16:creationId xmlns="" xmlns:a16="http://schemas.microsoft.com/office/drawing/2014/main" id="{35F98E15-ADB8-42A7-AF3A-A6656F9B7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4989385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289</xdr:row>
      <xdr:rowOff>28575</xdr:rowOff>
    </xdr:from>
    <xdr:to>
      <xdr:col>0</xdr:col>
      <xdr:colOff>1219201</xdr:colOff>
      <xdr:row>289</xdr:row>
      <xdr:rowOff>651434</xdr:rowOff>
    </xdr:to>
    <xdr:pic>
      <xdr:nvPicPr>
        <xdr:cNvPr id="715" name="Immagine 9">
          <a:extLst>
            <a:ext uri="{FF2B5EF4-FFF2-40B4-BE49-F238E27FC236}">
              <a16:creationId xmlns="" xmlns:a16="http://schemas.microsoft.com/office/drawing/2014/main" id="{037147E4-3CF8-4195-A949-77E5528D1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4989385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290</xdr:row>
      <xdr:rowOff>28575</xdr:rowOff>
    </xdr:from>
    <xdr:to>
      <xdr:col>0</xdr:col>
      <xdr:colOff>1219201</xdr:colOff>
      <xdr:row>290</xdr:row>
      <xdr:rowOff>651434</xdr:rowOff>
    </xdr:to>
    <xdr:pic>
      <xdr:nvPicPr>
        <xdr:cNvPr id="716" name="Immagine 9">
          <a:extLst>
            <a:ext uri="{FF2B5EF4-FFF2-40B4-BE49-F238E27FC236}">
              <a16:creationId xmlns="" xmlns:a16="http://schemas.microsoft.com/office/drawing/2014/main" id="{857EDDFD-BB01-4F09-A80F-DFA87ABA4F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4989385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291</xdr:row>
      <xdr:rowOff>28575</xdr:rowOff>
    </xdr:from>
    <xdr:to>
      <xdr:col>0</xdr:col>
      <xdr:colOff>1219201</xdr:colOff>
      <xdr:row>291</xdr:row>
      <xdr:rowOff>651434</xdr:rowOff>
    </xdr:to>
    <xdr:pic>
      <xdr:nvPicPr>
        <xdr:cNvPr id="717" name="Immagine 9">
          <a:extLst>
            <a:ext uri="{FF2B5EF4-FFF2-40B4-BE49-F238E27FC236}">
              <a16:creationId xmlns="" xmlns:a16="http://schemas.microsoft.com/office/drawing/2014/main" id="{E4F6922C-BBBD-4A4D-A560-D06FD482D8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4989385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292</xdr:row>
      <xdr:rowOff>28575</xdr:rowOff>
    </xdr:from>
    <xdr:to>
      <xdr:col>0</xdr:col>
      <xdr:colOff>1219201</xdr:colOff>
      <xdr:row>292</xdr:row>
      <xdr:rowOff>651434</xdr:rowOff>
    </xdr:to>
    <xdr:pic>
      <xdr:nvPicPr>
        <xdr:cNvPr id="718" name="Immagine 9">
          <a:extLst>
            <a:ext uri="{FF2B5EF4-FFF2-40B4-BE49-F238E27FC236}">
              <a16:creationId xmlns="" xmlns:a16="http://schemas.microsoft.com/office/drawing/2014/main" id="{8B1BFD1F-539C-4418-9462-453B3CB5B1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4989385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293</xdr:row>
      <xdr:rowOff>28575</xdr:rowOff>
    </xdr:from>
    <xdr:to>
      <xdr:col>0</xdr:col>
      <xdr:colOff>1219201</xdr:colOff>
      <xdr:row>293</xdr:row>
      <xdr:rowOff>651434</xdr:rowOff>
    </xdr:to>
    <xdr:pic>
      <xdr:nvPicPr>
        <xdr:cNvPr id="719" name="Immagine 9">
          <a:extLst>
            <a:ext uri="{FF2B5EF4-FFF2-40B4-BE49-F238E27FC236}">
              <a16:creationId xmlns="" xmlns:a16="http://schemas.microsoft.com/office/drawing/2014/main" id="{986F88C7-7279-41FB-B879-37040960EC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4989385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294</xdr:row>
      <xdr:rowOff>28575</xdr:rowOff>
    </xdr:from>
    <xdr:to>
      <xdr:col>0</xdr:col>
      <xdr:colOff>1219201</xdr:colOff>
      <xdr:row>294</xdr:row>
      <xdr:rowOff>651434</xdr:rowOff>
    </xdr:to>
    <xdr:pic>
      <xdr:nvPicPr>
        <xdr:cNvPr id="720" name="Immagine 9">
          <a:extLst>
            <a:ext uri="{FF2B5EF4-FFF2-40B4-BE49-F238E27FC236}">
              <a16:creationId xmlns="" xmlns:a16="http://schemas.microsoft.com/office/drawing/2014/main" id="{0966C762-C8F0-4AC4-B4B4-C3BB3D2E94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4989385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295</xdr:row>
      <xdr:rowOff>28575</xdr:rowOff>
    </xdr:from>
    <xdr:to>
      <xdr:col>0</xdr:col>
      <xdr:colOff>1219201</xdr:colOff>
      <xdr:row>295</xdr:row>
      <xdr:rowOff>651434</xdr:rowOff>
    </xdr:to>
    <xdr:pic>
      <xdr:nvPicPr>
        <xdr:cNvPr id="721" name="Immagine 9">
          <a:extLst>
            <a:ext uri="{FF2B5EF4-FFF2-40B4-BE49-F238E27FC236}">
              <a16:creationId xmlns="" xmlns:a16="http://schemas.microsoft.com/office/drawing/2014/main" id="{DC7352E5-B5E6-4B24-A321-DF3F088853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1" y="533114250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</xdr:row>
      <xdr:rowOff>57150</xdr:rowOff>
    </xdr:from>
    <xdr:to>
      <xdr:col>0</xdr:col>
      <xdr:colOff>1371600</xdr:colOff>
      <xdr:row>296</xdr:row>
      <xdr:rowOff>670896</xdr:rowOff>
    </xdr:to>
    <xdr:pic>
      <xdr:nvPicPr>
        <xdr:cNvPr id="722" name="Immagine 100">
          <a:extLst>
            <a:ext uri="{FF2B5EF4-FFF2-40B4-BE49-F238E27FC236}">
              <a16:creationId xmlns="" xmlns:a16="http://schemas.microsoft.com/office/drawing/2014/main" id="{B9B28F4C-767E-40B3-9E77-6AC9E2559F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534628725"/>
          <a:ext cx="1371600" cy="6137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297</xdr:row>
      <xdr:rowOff>57150</xdr:rowOff>
    </xdr:from>
    <xdr:to>
      <xdr:col>0</xdr:col>
      <xdr:colOff>1371600</xdr:colOff>
      <xdr:row>297</xdr:row>
      <xdr:rowOff>670896</xdr:rowOff>
    </xdr:to>
    <xdr:pic>
      <xdr:nvPicPr>
        <xdr:cNvPr id="723" name="Immagine 100">
          <a:extLst>
            <a:ext uri="{FF2B5EF4-FFF2-40B4-BE49-F238E27FC236}">
              <a16:creationId xmlns="" xmlns:a16="http://schemas.microsoft.com/office/drawing/2014/main" id="{DD2EA491-EC9D-48FF-9EF4-4A0754D580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534628725"/>
          <a:ext cx="1371600" cy="6137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57150</xdr:rowOff>
    </xdr:from>
    <xdr:to>
      <xdr:col>0</xdr:col>
      <xdr:colOff>1371600</xdr:colOff>
      <xdr:row>298</xdr:row>
      <xdr:rowOff>670896</xdr:rowOff>
    </xdr:to>
    <xdr:pic>
      <xdr:nvPicPr>
        <xdr:cNvPr id="724" name="Immagine 100">
          <a:extLst>
            <a:ext uri="{FF2B5EF4-FFF2-40B4-BE49-F238E27FC236}">
              <a16:creationId xmlns="" xmlns:a16="http://schemas.microsoft.com/office/drawing/2014/main" id="{5AA26814-5AF7-41D3-9DF4-E6E0F43083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534628725"/>
          <a:ext cx="1371600" cy="6137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57150</xdr:rowOff>
    </xdr:from>
    <xdr:to>
      <xdr:col>0</xdr:col>
      <xdr:colOff>1371600</xdr:colOff>
      <xdr:row>299</xdr:row>
      <xdr:rowOff>670896</xdr:rowOff>
    </xdr:to>
    <xdr:pic>
      <xdr:nvPicPr>
        <xdr:cNvPr id="725" name="Immagine 100">
          <a:extLst>
            <a:ext uri="{FF2B5EF4-FFF2-40B4-BE49-F238E27FC236}">
              <a16:creationId xmlns="" xmlns:a16="http://schemas.microsoft.com/office/drawing/2014/main" id="{6F120908-40E9-4763-A387-D2E8E3D655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534628725"/>
          <a:ext cx="1371600" cy="6137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300</xdr:row>
      <xdr:rowOff>57150</xdr:rowOff>
    </xdr:from>
    <xdr:to>
      <xdr:col>0</xdr:col>
      <xdr:colOff>1371600</xdr:colOff>
      <xdr:row>300</xdr:row>
      <xdr:rowOff>670896</xdr:rowOff>
    </xdr:to>
    <xdr:pic>
      <xdr:nvPicPr>
        <xdr:cNvPr id="726" name="Immagine 100">
          <a:extLst>
            <a:ext uri="{FF2B5EF4-FFF2-40B4-BE49-F238E27FC236}">
              <a16:creationId xmlns="" xmlns:a16="http://schemas.microsoft.com/office/drawing/2014/main" id="{28A44608-1832-42FB-93FF-F39CF1C516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534628725"/>
          <a:ext cx="1371600" cy="6137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301</xdr:row>
      <xdr:rowOff>57150</xdr:rowOff>
    </xdr:from>
    <xdr:to>
      <xdr:col>0</xdr:col>
      <xdr:colOff>1371600</xdr:colOff>
      <xdr:row>301</xdr:row>
      <xdr:rowOff>670896</xdr:rowOff>
    </xdr:to>
    <xdr:pic>
      <xdr:nvPicPr>
        <xdr:cNvPr id="727" name="Immagine 100">
          <a:extLst>
            <a:ext uri="{FF2B5EF4-FFF2-40B4-BE49-F238E27FC236}">
              <a16:creationId xmlns="" xmlns:a16="http://schemas.microsoft.com/office/drawing/2014/main" id="{5934C930-9855-4A91-A9A6-B8BA40A70E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0" t="28008" r="7828" b="11882"/>
        <a:stretch/>
      </xdr:blipFill>
      <xdr:spPr>
        <a:xfrm>
          <a:off x="0" y="534628725"/>
          <a:ext cx="1371600" cy="6137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302</xdr:row>
      <xdr:rowOff>57150</xdr:rowOff>
    </xdr:from>
    <xdr:to>
      <xdr:col>0</xdr:col>
      <xdr:colOff>1219200</xdr:colOff>
      <xdr:row>302</xdr:row>
      <xdr:rowOff>680009</xdr:rowOff>
    </xdr:to>
    <xdr:pic>
      <xdr:nvPicPr>
        <xdr:cNvPr id="729" name="Immagine 9">
          <a:extLst>
            <a:ext uri="{FF2B5EF4-FFF2-40B4-BE49-F238E27FC236}">
              <a16:creationId xmlns="" xmlns:a16="http://schemas.microsoft.com/office/drawing/2014/main" id="{4EAE91B9-FAD6-4C65-AF40-8E2E785C57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3908642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303</xdr:row>
      <xdr:rowOff>57150</xdr:rowOff>
    </xdr:from>
    <xdr:to>
      <xdr:col>0</xdr:col>
      <xdr:colOff>1219200</xdr:colOff>
      <xdr:row>303</xdr:row>
      <xdr:rowOff>680009</xdr:rowOff>
    </xdr:to>
    <xdr:pic>
      <xdr:nvPicPr>
        <xdr:cNvPr id="730" name="Immagine 9">
          <a:extLst>
            <a:ext uri="{FF2B5EF4-FFF2-40B4-BE49-F238E27FC236}">
              <a16:creationId xmlns="" xmlns:a16="http://schemas.microsoft.com/office/drawing/2014/main" id="{C780FD5B-E4E5-47A1-B51F-0406B13C2C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3908642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304</xdr:row>
      <xdr:rowOff>57150</xdr:rowOff>
    </xdr:from>
    <xdr:to>
      <xdr:col>0</xdr:col>
      <xdr:colOff>1219200</xdr:colOff>
      <xdr:row>304</xdr:row>
      <xdr:rowOff>680009</xdr:rowOff>
    </xdr:to>
    <xdr:pic>
      <xdr:nvPicPr>
        <xdr:cNvPr id="731" name="Immagine 9">
          <a:extLst>
            <a:ext uri="{FF2B5EF4-FFF2-40B4-BE49-F238E27FC236}">
              <a16:creationId xmlns="" xmlns:a16="http://schemas.microsoft.com/office/drawing/2014/main" id="{98A9E1F7-FAD4-4357-A97E-552236B48F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3908642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305</xdr:row>
      <xdr:rowOff>57150</xdr:rowOff>
    </xdr:from>
    <xdr:to>
      <xdr:col>0</xdr:col>
      <xdr:colOff>1219200</xdr:colOff>
      <xdr:row>305</xdr:row>
      <xdr:rowOff>680009</xdr:rowOff>
    </xdr:to>
    <xdr:pic>
      <xdr:nvPicPr>
        <xdr:cNvPr id="732" name="Immagine 9">
          <a:extLst>
            <a:ext uri="{FF2B5EF4-FFF2-40B4-BE49-F238E27FC236}">
              <a16:creationId xmlns="" xmlns:a16="http://schemas.microsoft.com/office/drawing/2014/main" id="{1FE03528-A52B-4AE8-97CF-94D6083526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3908642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306</xdr:row>
      <xdr:rowOff>57150</xdr:rowOff>
    </xdr:from>
    <xdr:to>
      <xdr:col>0</xdr:col>
      <xdr:colOff>1219200</xdr:colOff>
      <xdr:row>306</xdr:row>
      <xdr:rowOff>680009</xdr:rowOff>
    </xdr:to>
    <xdr:pic>
      <xdr:nvPicPr>
        <xdr:cNvPr id="733" name="Immagine 9">
          <a:extLst>
            <a:ext uri="{FF2B5EF4-FFF2-40B4-BE49-F238E27FC236}">
              <a16:creationId xmlns="" xmlns:a16="http://schemas.microsoft.com/office/drawing/2014/main" id="{60CF1CE0-DF0D-400D-BFF0-C9EC70EDED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3908642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307</xdr:row>
      <xdr:rowOff>57150</xdr:rowOff>
    </xdr:from>
    <xdr:to>
      <xdr:col>0</xdr:col>
      <xdr:colOff>1219200</xdr:colOff>
      <xdr:row>307</xdr:row>
      <xdr:rowOff>680009</xdr:rowOff>
    </xdr:to>
    <xdr:pic>
      <xdr:nvPicPr>
        <xdr:cNvPr id="734" name="Immagine 9">
          <a:extLst>
            <a:ext uri="{FF2B5EF4-FFF2-40B4-BE49-F238E27FC236}">
              <a16:creationId xmlns="" xmlns:a16="http://schemas.microsoft.com/office/drawing/2014/main" id="{E9629129-FDE1-4800-B1E0-211A30DF0D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3908642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308</xdr:row>
      <xdr:rowOff>57150</xdr:rowOff>
    </xdr:from>
    <xdr:to>
      <xdr:col>0</xdr:col>
      <xdr:colOff>1219200</xdr:colOff>
      <xdr:row>308</xdr:row>
      <xdr:rowOff>680009</xdr:rowOff>
    </xdr:to>
    <xdr:pic>
      <xdr:nvPicPr>
        <xdr:cNvPr id="735" name="Immagine 9">
          <a:extLst>
            <a:ext uri="{FF2B5EF4-FFF2-40B4-BE49-F238E27FC236}">
              <a16:creationId xmlns="" xmlns:a16="http://schemas.microsoft.com/office/drawing/2014/main" id="{09E84609-D9BB-4DEB-B005-8CA0B1B1F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3908642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309</xdr:row>
      <xdr:rowOff>57150</xdr:rowOff>
    </xdr:from>
    <xdr:to>
      <xdr:col>0</xdr:col>
      <xdr:colOff>1219200</xdr:colOff>
      <xdr:row>309</xdr:row>
      <xdr:rowOff>680009</xdr:rowOff>
    </xdr:to>
    <xdr:pic>
      <xdr:nvPicPr>
        <xdr:cNvPr id="736" name="Immagine 9">
          <a:extLst>
            <a:ext uri="{FF2B5EF4-FFF2-40B4-BE49-F238E27FC236}">
              <a16:creationId xmlns="" xmlns:a16="http://schemas.microsoft.com/office/drawing/2014/main" id="{638BDA69-953C-4A14-9ADE-488C1FB6D8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3908642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310</xdr:row>
      <xdr:rowOff>57150</xdr:rowOff>
    </xdr:from>
    <xdr:to>
      <xdr:col>0</xdr:col>
      <xdr:colOff>1219200</xdr:colOff>
      <xdr:row>310</xdr:row>
      <xdr:rowOff>680009</xdr:rowOff>
    </xdr:to>
    <xdr:pic>
      <xdr:nvPicPr>
        <xdr:cNvPr id="737" name="Immagine 9">
          <a:extLst>
            <a:ext uri="{FF2B5EF4-FFF2-40B4-BE49-F238E27FC236}">
              <a16:creationId xmlns="" xmlns:a16="http://schemas.microsoft.com/office/drawing/2014/main" id="{7F456C06-D15A-45A4-9C7A-7A7A85D0BE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4428707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311</xdr:row>
      <xdr:rowOff>57150</xdr:rowOff>
    </xdr:from>
    <xdr:to>
      <xdr:col>0</xdr:col>
      <xdr:colOff>1219200</xdr:colOff>
      <xdr:row>311</xdr:row>
      <xdr:rowOff>680009</xdr:rowOff>
    </xdr:to>
    <xdr:pic>
      <xdr:nvPicPr>
        <xdr:cNvPr id="738" name="Immagine 9">
          <a:extLst>
            <a:ext uri="{FF2B5EF4-FFF2-40B4-BE49-F238E27FC236}">
              <a16:creationId xmlns="" xmlns:a16="http://schemas.microsoft.com/office/drawing/2014/main" id="{9E2C1F84-C67D-4723-8E9D-A30861CC0F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4428707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57150</xdr:rowOff>
    </xdr:from>
    <xdr:to>
      <xdr:col>0</xdr:col>
      <xdr:colOff>1219200</xdr:colOff>
      <xdr:row>312</xdr:row>
      <xdr:rowOff>680009</xdr:rowOff>
    </xdr:to>
    <xdr:pic>
      <xdr:nvPicPr>
        <xdr:cNvPr id="739" name="Immagine 9">
          <a:extLst>
            <a:ext uri="{FF2B5EF4-FFF2-40B4-BE49-F238E27FC236}">
              <a16:creationId xmlns="" xmlns:a16="http://schemas.microsoft.com/office/drawing/2014/main" id="{173A481A-218E-449A-BC56-E774748EE3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4428707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313</xdr:row>
      <xdr:rowOff>57150</xdr:rowOff>
    </xdr:from>
    <xdr:to>
      <xdr:col>0</xdr:col>
      <xdr:colOff>1219200</xdr:colOff>
      <xdr:row>313</xdr:row>
      <xdr:rowOff>680009</xdr:rowOff>
    </xdr:to>
    <xdr:pic>
      <xdr:nvPicPr>
        <xdr:cNvPr id="740" name="Immagine 9">
          <a:extLst>
            <a:ext uri="{FF2B5EF4-FFF2-40B4-BE49-F238E27FC236}">
              <a16:creationId xmlns="" xmlns:a16="http://schemas.microsoft.com/office/drawing/2014/main" id="{235A578A-0CA4-4EE9-B1DC-5D5BA26729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4428707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314</xdr:row>
      <xdr:rowOff>57150</xdr:rowOff>
    </xdr:from>
    <xdr:to>
      <xdr:col>0</xdr:col>
      <xdr:colOff>1219200</xdr:colOff>
      <xdr:row>314</xdr:row>
      <xdr:rowOff>680009</xdr:rowOff>
    </xdr:to>
    <xdr:pic>
      <xdr:nvPicPr>
        <xdr:cNvPr id="741" name="Immagine 9">
          <a:extLst>
            <a:ext uri="{FF2B5EF4-FFF2-40B4-BE49-F238E27FC236}">
              <a16:creationId xmlns="" xmlns:a16="http://schemas.microsoft.com/office/drawing/2014/main" id="{24B15005-A63F-4337-A001-164A24575C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4428707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315</xdr:row>
      <xdr:rowOff>57150</xdr:rowOff>
    </xdr:from>
    <xdr:to>
      <xdr:col>0</xdr:col>
      <xdr:colOff>1219200</xdr:colOff>
      <xdr:row>315</xdr:row>
      <xdr:rowOff>680009</xdr:rowOff>
    </xdr:to>
    <xdr:pic>
      <xdr:nvPicPr>
        <xdr:cNvPr id="742" name="Immagine 9">
          <a:extLst>
            <a:ext uri="{FF2B5EF4-FFF2-40B4-BE49-F238E27FC236}">
              <a16:creationId xmlns="" xmlns:a16="http://schemas.microsoft.com/office/drawing/2014/main" id="{656BA045-396C-47AE-AE24-A741C5A697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4428707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316</xdr:row>
      <xdr:rowOff>57150</xdr:rowOff>
    </xdr:from>
    <xdr:to>
      <xdr:col>0</xdr:col>
      <xdr:colOff>1219200</xdr:colOff>
      <xdr:row>316</xdr:row>
      <xdr:rowOff>680009</xdr:rowOff>
    </xdr:to>
    <xdr:pic>
      <xdr:nvPicPr>
        <xdr:cNvPr id="743" name="Immagine 9">
          <a:extLst>
            <a:ext uri="{FF2B5EF4-FFF2-40B4-BE49-F238E27FC236}">
              <a16:creationId xmlns="" xmlns:a16="http://schemas.microsoft.com/office/drawing/2014/main" id="{125164B2-DC2D-4C18-9090-13823E42F1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4428707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317</xdr:row>
      <xdr:rowOff>57150</xdr:rowOff>
    </xdr:from>
    <xdr:to>
      <xdr:col>0</xdr:col>
      <xdr:colOff>1219200</xdr:colOff>
      <xdr:row>317</xdr:row>
      <xdr:rowOff>680009</xdr:rowOff>
    </xdr:to>
    <xdr:pic>
      <xdr:nvPicPr>
        <xdr:cNvPr id="744" name="Immagine 9">
          <a:extLst>
            <a:ext uri="{FF2B5EF4-FFF2-40B4-BE49-F238E27FC236}">
              <a16:creationId xmlns="" xmlns:a16="http://schemas.microsoft.com/office/drawing/2014/main" id="{026F6ABA-5131-49F4-A9AB-CB34B32BEB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4428707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57150</xdr:rowOff>
    </xdr:from>
    <xdr:to>
      <xdr:col>0</xdr:col>
      <xdr:colOff>1219200</xdr:colOff>
      <xdr:row>318</xdr:row>
      <xdr:rowOff>680009</xdr:rowOff>
    </xdr:to>
    <xdr:pic>
      <xdr:nvPicPr>
        <xdr:cNvPr id="745" name="Immagine 9">
          <a:extLst>
            <a:ext uri="{FF2B5EF4-FFF2-40B4-BE49-F238E27FC236}">
              <a16:creationId xmlns="" xmlns:a16="http://schemas.microsoft.com/office/drawing/2014/main" id="{E3DDBFC1-5231-4361-9E53-3F81198D22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5023067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57150</xdr:rowOff>
    </xdr:from>
    <xdr:to>
      <xdr:col>0</xdr:col>
      <xdr:colOff>1219200</xdr:colOff>
      <xdr:row>319</xdr:row>
      <xdr:rowOff>680009</xdr:rowOff>
    </xdr:to>
    <xdr:pic>
      <xdr:nvPicPr>
        <xdr:cNvPr id="746" name="Immagine 9">
          <a:extLst>
            <a:ext uri="{FF2B5EF4-FFF2-40B4-BE49-F238E27FC236}">
              <a16:creationId xmlns="" xmlns:a16="http://schemas.microsoft.com/office/drawing/2014/main" id="{411E3137-F2FD-417F-8888-4001DC9298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550973625"/>
          <a:ext cx="1219200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76200</xdr:rowOff>
    </xdr:from>
    <xdr:to>
      <xdr:col>0</xdr:col>
      <xdr:colOff>1381125</xdr:colOff>
      <xdr:row>320</xdr:row>
      <xdr:rowOff>654901</xdr:rowOff>
    </xdr:to>
    <xdr:pic>
      <xdr:nvPicPr>
        <xdr:cNvPr id="807" name="Immagine 12">
          <a:extLst>
            <a:ext uri="{FF2B5EF4-FFF2-40B4-BE49-F238E27FC236}">
              <a16:creationId xmlns="" xmlns:a16="http://schemas.microsoft.com/office/drawing/2014/main" id="{76156150-F39E-46A1-8220-CC54F98FA1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74767075"/>
          <a:ext cx="1381125" cy="578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76200</xdr:rowOff>
    </xdr:from>
    <xdr:to>
      <xdr:col>0</xdr:col>
      <xdr:colOff>1381125</xdr:colOff>
      <xdr:row>321</xdr:row>
      <xdr:rowOff>654901</xdr:rowOff>
    </xdr:to>
    <xdr:pic>
      <xdr:nvPicPr>
        <xdr:cNvPr id="808" name="Immagine 12">
          <a:extLst>
            <a:ext uri="{FF2B5EF4-FFF2-40B4-BE49-F238E27FC236}">
              <a16:creationId xmlns="" xmlns:a16="http://schemas.microsoft.com/office/drawing/2014/main" id="{743F599A-E139-4360-8F28-8C7D1E8F39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74767075"/>
          <a:ext cx="1381125" cy="578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76200</xdr:rowOff>
    </xdr:from>
    <xdr:to>
      <xdr:col>0</xdr:col>
      <xdr:colOff>1381125</xdr:colOff>
      <xdr:row>322</xdr:row>
      <xdr:rowOff>654901</xdr:rowOff>
    </xdr:to>
    <xdr:pic>
      <xdr:nvPicPr>
        <xdr:cNvPr id="809" name="Immagine 12">
          <a:extLst>
            <a:ext uri="{FF2B5EF4-FFF2-40B4-BE49-F238E27FC236}">
              <a16:creationId xmlns="" xmlns:a16="http://schemas.microsoft.com/office/drawing/2014/main" id="{045BE551-EEFC-441F-AEA1-F7C713475C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74767075"/>
          <a:ext cx="1381125" cy="578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323</xdr:row>
      <xdr:rowOff>76200</xdr:rowOff>
    </xdr:from>
    <xdr:to>
      <xdr:col>0</xdr:col>
      <xdr:colOff>1381125</xdr:colOff>
      <xdr:row>323</xdr:row>
      <xdr:rowOff>654901</xdr:rowOff>
    </xdr:to>
    <xdr:pic>
      <xdr:nvPicPr>
        <xdr:cNvPr id="810" name="Immagine 12">
          <a:extLst>
            <a:ext uri="{FF2B5EF4-FFF2-40B4-BE49-F238E27FC236}">
              <a16:creationId xmlns="" xmlns:a16="http://schemas.microsoft.com/office/drawing/2014/main" id="{42B1C139-B822-4534-8CE6-811B061203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74767075"/>
          <a:ext cx="1381125" cy="578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76200</xdr:rowOff>
    </xdr:from>
    <xdr:to>
      <xdr:col>0</xdr:col>
      <xdr:colOff>1381125</xdr:colOff>
      <xdr:row>324</xdr:row>
      <xdr:rowOff>654901</xdr:rowOff>
    </xdr:to>
    <xdr:pic>
      <xdr:nvPicPr>
        <xdr:cNvPr id="811" name="Immagine 12">
          <a:extLst>
            <a:ext uri="{FF2B5EF4-FFF2-40B4-BE49-F238E27FC236}">
              <a16:creationId xmlns="" xmlns:a16="http://schemas.microsoft.com/office/drawing/2014/main" id="{4C2FF518-14C7-4835-A10D-281CF410FD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74767075"/>
          <a:ext cx="1381125" cy="578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76200</xdr:rowOff>
    </xdr:from>
    <xdr:to>
      <xdr:col>0</xdr:col>
      <xdr:colOff>1381125</xdr:colOff>
      <xdr:row>325</xdr:row>
      <xdr:rowOff>654901</xdr:rowOff>
    </xdr:to>
    <xdr:pic>
      <xdr:nvPicPr>
        <xdr:cNvPr id="812" name="Immagine 12">
          <a:extLst>
            <a:ext uri="{FF2B5EF4-FFF2-40B4-BE49-F238E27FC236}">
              <a16:creationId xmlns="" xmlns:a16="http://schemas.microsoft.com/office/drawing/2014/main" id="{E5B86BB1-5597-42A1-AC47-2D3CBFD3F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74767075"/>
          <a:ext cx="1381125" cy="5787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38100</xdr:rowOff>
    </xdr:from>
    <xdr:to>
      <xdr:col>0</xdr:col>
      <xdr:colOff>1400175</xdr:colOff>
      <xdr:row>326</xdr:row>
      <xdr:rowOff>650402</xdr:rowOff>
    </xdr:to>
    <xdr:pic>
      <xdr:nvPicPr>
        <xdr:cNvPr id="813" name="Immagine 120">
          <a:extLst>
            <a:ext uri="{FF2B5EF4-FFF2-40B4-BE49-F238E27FC236}">
              <a16:creationId xmlns="" xmlns:a16="http://schemas.microsoft.com/office/drawing/2014/main" id="{2A8E4A96-B781-4809-A750-76BF8624AB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38100</xdr:rowOff>
    </xdr:from>
    <xdr:to>
      <xdr:col>0</xdr:col>
      <xdr:colOff>1400175</xdr:colOff>
      <xdr:row>327</xdr:row>
      <xdr:rowOff>650402</xdr:rowOff>
    </xdr:to>
    <xdr:pic>
      <xdr:nvPicPr>
        <xdr:cNvPr id="814" name="Immagine 120">
          <a:extLst>
            <a:ext uri="{FF2B5EF4-FFF2-40B4-BE49-F238E27FC236}">
              <a16:creationId xmlns="" xmlns:a16="http://schemas.microsoft.com/office/drawing/2014/main" id="{A17D909A-22BF-4397-951D-95B6EAE685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38100</xdr:rowOff>
    </xdr:from>
    <xdr:to>
      <xdr:col>0</xdr:col>
      <xdr:colOff>1400175</xdr:colOff>
      <xdr:row>328</xdr:row>
      <xdr:rowOff>650402</xdr:rowOff>
    </xdr:to>
    <xdr:pic>
      <xdr:nvPicPr>
        <xdr:cNvPr id="815" name="Immagine 120">
          <a:extLst>
            <a:ext uri="{FF2B5EF4-FFF2-40B4-BE49-F238E27FC236}">
              <a16:creationId xmlns="" xmlns:a16="http://schemas.microsoft.com/office/drawing/2014/main" id="{A11957F4-A88F-4E3A-94BB-874A706A4A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38100</xdr:rowOff>
    </xdr:from>
    <xdr:to>
      <xdr:col>0</xdr:col>
      <xdr:colOff>1400175</xdr:colOff>
      <xdr:row>329</xdr:row>
      <xdr:rowOff>650402</xdr:rowOff>
    </xdr:to>
    <xdr:pic>
      <xdr:nvPicPr>
        <xdr:cNvPr id="816" name="Immagine 120">
          <a:extLst>
            <a:ext uri="{FF2B5EF4-FFF2-40B4-BE49-F238E27FC236}">
              <a16:creationId xmlns="" xmlns:a16="http://schemas.microsoft.com/office/drawing/2014/main" id="{3F0B180E-CFAE-4E82-A8F6-2589C2736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330</xdr:row>
      <xdr:rowOff>38100</xdr:rowOff>
    </xdr:from>
    <xdr:to>
      <xdr:col>0</xdr:col>
      <xdr:colOff>1400175</xdr:colOff>
      <xdr:row>330</xdr:row>
      <xdr:rowOff>650402</xdr:rowOff>
    </xdr:to>
    <xdr:pic>
      <xdr:nvPicPr>
        <xdr:cNvPr id="817" name="Immagine 120">
          <a:extLst>
            <a:ext uri="{FF2B5EF4-FFF2-40B4-BE49-F238E27FC236}">
              <a16:creationId xmlns="" xmlns:a16="http://schemas.microsoft.com/office/drawing/2014/main" id="{D2124F24-46EB-4E8B-835F-2ED4692D10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331</xdr:row>
      <xdr:rowOff>38100</xdr:rowOff>
    </xdr:from>
    <xdr:to>
      <xdr:col>0</xdr:col>
      <xdr:colOff>1400175</xdr:colOff>
      <xdr:row>331</xdr:row>
      <xdr:rowOff>650402</xdr:rowOff>
    </xdr:to>
    <xdr:pic>
      <xdr:nvPicPr>
        <xdr:cNvPr id="818" name="Immagine 120">
          <a:extLst>
            <a:ext uri="{FF2B5EF4-FFF2-40B4-BE49-F238E27FC236}">
              <a16:creationId xmlns="" xmlns:a16="http://schemas.microsoft.com/office/drawing/2014/main" id="{F9849947-090C-4858-9201-232C3C04F4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332</xdr:row>
      <xdr:rowOff>38100</xdr:rowOff>
    </xdr:from>
    <xdr:to>
      <xdr:col>0</xdr:col>
      <xdr:colOff>1400175</xdr:colOff>
      <xdr:row>332</xdr:row>
      <xdr:rowOff>650402</xdr:rowOff>
    </xdr:to>
    <xdr:pic>
      <xdr:nvPicPr>
        <xdr:cNvPr id="819" name="Immagine 120">
          <a:extLst>
            <a:ext uri="{FF2B5EF4-FFF2-40B4-BE49-F238E27FC236}">
              <a16:creationId xmlns="" xmlns:a16="http://schemas.microsoft.com/office/drawing/2014/main" id="{9FCD896F-68B1-4660-B536-C1A6E75B7C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333</xdr:row>
      <xdr:rowOff>38100</xdr:rowOff>
    </xdr:from>
    <xdr:to>
      <xdr:col>0</xdr:col>
      <xdr:colOff>1400175</xdr:colOff>
      <xdr:row>333</xdr:row>
      <xdr:rowOff>650402</xdr:rowOff>
    </xdr:to>
    <xdr:pic>
      <xdr:nvPicPr>
        <xdr:cNvPr id="820" name="Immagine 120">
          <a:extLst>
            <a:ext uri="{FF2B5EF4-FFF2-40B4-BE49-F238E27FC236}">
              <a16:creationId xmlns="" xmlns:a16="http://schemas.microsoft.com/office/drawing/2014/main" id="{10DE450B-18B0-42AD-923C-B4794E02EE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334</xdr:row>
      <xdr:rowOff>38100</xdr:rowOff>
    </xdr:from>
    <xdr:to>
      <xdr:col>0</xdr:col>
      <xdr:colOff>1400175</xdr:colOff>
      <xdr:row>334</xdr:row>
      <xdr:rowOff>650402</xdr:rowOff>
    </xdr:to>
    <xdr:pic>
      <xdr:nvPicPr>
        <xdr:cNvPr id="821" name="Immagine 120">
          <a:extLst>
            <a:ext uri="{FF2B5EF4-FFF2-40B4-BE49-F238E27FC236}">
              <a16:creationId xmlns="" xmlns:a16="http://schemas.microsoft.com/office/drawing/2014/main" id="{1F9AFE93-B7E2-44C7-A04B-65A3426047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335</xdr:row>
      <xdr:rowOff>38100</xdr:rowOff>
    </xdr:from>
    <xdr:to>
      <xdr:col>0</xdr:col>
      <xdr:colOff>1400175</xdr:colOff>
      <xdr:row>335</xdr:row>
      <xdr:rowOff>650402</xdr:rowOff>
    </xdr:to>
    <xdr:pic>
      <xdr:nvPicPr>
        <xdr:cNvPr id="822" name="Immagine 120">
          <a:extLst>
            <a:ext uri="{FF2B5EF4-FFF2-40B4-BE49-F238E27FC236}">
              <a16:creationId xmlns="" xmlns:a16="http://schemas.microsoft.com/office/drawing/2014/main" id="{A22472BC-E935-4AB9-8FEE-51780C5D5B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336</xdr:row>
      <xdr:rowOff>38100</xdr:rowOff>
    </xdr:from>
    <xdr:to>
      <xdr:col>0</xdr:col>
      <xdr:colOff>1400175</xdr:colOff>
      <xdr:row>336</xdr:row>
      <xdr:rowOff>650402</xdr:rowOff>
    </xdr:to>
    <xdr:pic>
      <xdr:nvPicPr>
        <xdr:cNvPr id="823" name="Immagine 120">
          <a:extLst>
            <a:ext uri="{FF2B5EF4-FFF2-40B4-BE49-F238E27FC236}">
              <a16:creationId xmlns="" xmlns:a16="http://schemas.microsoft.com/office/drawing/2014/main" id="{116391C6-6418-4BAF-B1D2-AA646E9520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38100</xdr:rowOff>
    </xdr:from>
    <xdr:to>
      <xdr:col>0</xdr:col>
      <xdr:colOff>1400175</xdr:colOff>
      <xdr:row>337</xdr:row>
      <xdr:rowOff>650402</xdr:rowOff>
    </xdr:to>
    <xdr:pic>
      <xdr:nvPicPr>
        <xdr:cNvPr id="824" name="Immagine 120">
          <a:extLst>
            <a:ext uri="{FF2B5EF4-FFF2-40B4-BE49-F238E27FC236}">
              <a16:creationId xmlns="" xmlns:a16="http://schemas.microsoft.com/office/drawing/2014/main" id="{9E56BD8A-DEB0-4456-B54D-84B2A78455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5881020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47626</xdr:rowOff>
    </xdr:from>
    <xdr:to>
      <xdr:col>0</xdr:col>
      <xdr:colOff>1363939</xdr:colOff>
      <xdr:row>338</xdr:row>
      <xdr:rowOff>619126</xdr:rowOff>
    </xdr:to>
    <xdr:pic>
      <xdr:nvPicPr>
        <xdr:cNvPr id="825" name="Immagine 12">
          <a:extLst>
            <a:ext uri="{FF2B5EF4-FFF2-40B4-BE49-F238E27FC236}">
              <a16:creationId xmlns="" xmlns:a16="http://schemas.microsoft.com/office/drawing/2014/main" id="{F2457ED1-9D3E-411F-80F4-667DD61093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47626</xdr:rowOff>
    </xdr:from>
    <xdr:to>
      <xdr:col>0</xdr:col>
      <xdr:colOff>1363939</xdr:colOff>
      <xdr:row>339</xdr:row>
      <xdr:rowOff>619126</xdr:rowOff>
    </xdr:to>
    <xdr:pic>
      <xdr:nvPicPr>
        <xdr:cNvPr id="826" name="Immagine 12">
          <a:extLst>
            <a:ext uri="{FF2B5EF4-FFF2-40B4-BE49-F238E27FC236}">
              <a16:creationId xmlns="" xmlns:a16="http://schemas.microsoft.com/office/drawing/2014/main" id="{B340CE73-A49A-42E4-B8E2-B22B7BAF5D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47626</xdr:rowOff>
    </xdr:from>
    <xdr:to>
      <xdr:col>0</xdr:col>
      <xdr:colOff>1363939</xdr:colOff>
      <xdr:row>340</xdr:row>
      <xdr:rowOff>619126</xdr:rowOff>
    </xdr:to>
    <xdr:pic>
      <xdr:nvPicPr>
        <xdr:cNvPr id="827" name="Immagine 12">
          <a:extLst>
            <a:ext uri="{FF2B5EF4-FFF2-40B4-BE49-F238E27FC236}">
              <a16:creationId xmlns="" xmlns:a16="http://schemas.microsoft.com/office/drawing/2014/main" id="{E589D960-A00D-426D-B622-D70FDA23FC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341</xdr:row>
      <xdr:rowOff>47626</xdr:rowOff>
    </xdr:from>
    <xdr:to>
      <xdr:col>0</xdr:col>
      <xdr:colOff>1363939</xdr:colOff>
      <xdr:row>341</xdr:row>
      <xdr:rowOff>619126</xdr:rowOff>
    </xdr:to>
    <xdr:pic>
      <xdr:nvPicPr>
        <xdr:cNvPr id="828" name="Immagine 12">
          <a:extLst>
            <a:ext uri="{FF2B5EF4-FFF2-40B4-BE49-F238E27FC236}">
              <a16:creationId xmlns="" xmlns:a16="http://schemas.microsoft.com/office/drawing/2014/main" id="{5E18E41D-C299-4BBC-8682-2C57AB4924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47626</xdr:rowOff>
    </xdr:from>
    <xdr:to>
      <xdr:col>0</xdr:col>
      <xdr:colOff>1363939</xdr:colOff>
      <xdr:row>342</xdr:row>
      <xdr:rowOff>619126</xdr:rowOff>
    </xdr:to>
    <xdr:pic>
      <xdr:nvPicPr>
        <xdr:cNvPr id="829" name="Immagine 12">
          <a:extLst>
            <a:ext uri="{FF2B5EF4-FFF2-40B4-BE49-F238E27FC236}">
              <a16:creationId xmlns="" xmlns:a16="http://schemas.microsoft.com/office/drawing/2014/main" id="{58DC5B5B-2B95-4393-AB66-23E708092F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47626</xdr:rowOff>
    </xdr:from>
    <xdr:to>
      <xdr:col>0</xdr:col>
      <xdr:colOff>1363939</xdr:colOff>
      <xdr:row>343</xdr:row>
      <xdr:rowOff>619126</xdr:rowOff>
    </xdr:to>
    <xdr:pic>
      <xdr:nvPicPr>
        <xdr:cNvPr id="830" name="Immagine 12">
          <a:extLst>
            <a:ext uri="{FF2B5EF4-FFF2-40B4-BE49-F238E27FC236}">
              <a16:creationId xmlns="" xmlns:a16="http://schemas.microsoft.com/office/drawing/2014/main" id="{9F697F55-33E7-426E-AE28-D6FB130825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47626</xdr:rowOff>
    </xdr:from>
    <xdr:to>
      <xdr:col>0</xdr:col>
      <xdr:colOff>1363939</xdr:colOff>
      <xdr:row>344</xdr:row>
      <xdr:rowOff>619126</xdr:rowOff>
    </xdr:to>
    <xdr:pic>
      <xdr:nvPicPr>
        <xdr:cNvPr id="831" name="Immagine 12">
          <a:extLst>
            <a:ext uri="{FF2B5EF4-FFF2-40B4-BE49-F238E27FC236}">
              <a16:creationId xmlns="" xmlns:a16="http://schemas.microsoft.com/office/drawing/2014/main" id="{5DD2BB0A-17CB-4227-AA5D-E69CDE8CAC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47626</xdr:rowOff>
    </xdr:from>
    <xdr:to>
      <xdr:col>0</xdr:col>
      <xdr:colOff>1363939</xdr:colOff>
      <xdr:row>345</xdr:row>
      <xdr:rowOff>619126</xdr:rowOff>
    </xdr:to>
    <xdr:pic>
      <xdr:nvPicPr>
        <xdr:cNvPr id="832" name="Immagine 12">
          <a:extLst>
            <a:ext uri="{FF2B5EF4-FFF2-40B4-BE49-F238E27FC236}">
              <a16:creationId xmlns="" xmlns:a16="http://schemas.microsoft.com/office/drawing/2014/main" id="{D39A8576-64C8-461C-9EF2-F53C8716A6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346</xdr:row>
      <xdr:rowOff>47626</xdr:rowOff>
    </xdr:from>
    <xdr:to>
      <xdr:col>0</xdr:col>
      <xdr:colOff>1363939</xdr:colOff>
      <xdr:row>346</xdr:row>
      <xdr:rowOff>619126</xdr:rowOff>
    </xdr:to>
    <xdr:pic>
      <xdr:nvPicPr>
        <xdr:cNvPr id="833" name="Immagine 12">
          <a:extLst>
            <a:ext uri="{FF2B5EF4-FFF2-40B4-BE49-F238E27FC236}">
              <a16:creationId xmlns="" xmlns:a16="http://schemas.microsoft.com/office/drawing/2014/main" id="{DF08CBB4-2F65-4FE2-A90D-8F84945C90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347</xdr:row>
      <xdr:rowOff>47626</xdr:rowOff>
    </xdr:from>
    <xdr:to>
      <xdr:col>0</xdr:col>
      <xdr:colOff>1363939</xdr:colOff>
      <xdr:row>347</xdr:row>
      <xdr:rowOff>619126</xdr:rowOff>
    </xdr:to>
    <xdr:pic>
      <xdr:nvPicPr>
        <xdr:cNvPr id="834" name="Immagine 12">
          <a:extLst>
            <a:ext uri="{FF2B5EF4-FFF2-40B4-BE49-F238E27FC236}">
              <a16:creationId xmlns="" xmlns:a16="http://schemas.microsoft.com/office/drawing/2014/main" id="{FA9BFC1F-3FE1-4ECF-AF13-2B10A9519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47626</xdr:rowOff>
    </xdr:from>
    <xdr:to>
      <xdr:col>0</xdr:col>
      <xdr:colOff>1363939</xdr:colOff>
      <xdr:row>348</xdr:row>
      <xdr:rowOff>619126</xdr:rowOff>
    </xdr:to>
    <xdr:pic>
      <xdr:nvPicPr>
        <xdr:cNvPr id="835" name="Immagine 12">
          <a:extLst>
            <a:ext uri="{FF2B5EF4-FFF2-40B4-BE49-F238E27FC236}">
              <a16:creationId xmlns="" xmlns:a16="http://schemas.microsoft.com/office/drawing/2014/main" id="{6516B940-B026-496B-AFBD-C69B686806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47626</xdr:rowOff>
    </xdr:from>
    <xdr:to>
      <xdr:col>0</xdr:col>
      <xdr:colOff>1363939</xdr:colOff>
      <xdr:row>349</xdr:row>
      <xdr:rowOff>619126</xdr:rowOff>
    </xdr:to>
    <xdr:pic>
      <xdr:nvPicPr>
        <xdr:cNvPr id="836" name="Immagine 12">
          <a:extLst>
            <a:ext uri="{FF2B5EF4-FFF2-40B4-BE49-F238E27FC236}">
              <a16:creationId xmlns="" xmlns:a16="http://schemas.microsoft.com/office/drawing/2014/main" id="{3E3532C5-0AE3-4801-B9ED-26E7C2451D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350</xdr:row>
      <xdr:rowOff>47626</xdr:rowOff>
    </xdr:from>
    <xdr:to>
      <xdr:col>0</xdr:col>
      <xdr:colOff>1363939</xdr:colOff>
      <xdr:row>350</xdr:row>
      <xdr:rowOff>619126</xdr:rowOff>
    </xdr:to>
    <xdr:pic>
      <xdr:nvPicPr>
        <xdr:cNvPr id="837" name="Immagine 12">
          <a:extLst>
            <a:ext uri="{FF2B5EF4-FFF2-40B4-BE49-F238E27FC236}">
              <a16:creationId xmlns="" xmlns:a16="http://schemas.microsoft.com/office/drawing/2014/main" id="{2E0BE0EA-B723-4D9B-80AC-888ED606D4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351</xdr:row>
      <xdr:rowOff>47626</xdr:rowOff>
    </xdr:from>
    <xdr:to>
      <xdr:col>0</xdr:col>
      <xdr:colOff>1363939</xdr:colOff>
      <xdr:row>351</xdr:row>
      <xdr:rowOff>619126</xdr:rowOff>
    </xdr:to>
    <xdr:pic>
      <xdr:nvPicPr>
        <xdr:cNvPr id="838" name="Immagine 12">
          <a:extLst>
            <a:ext uri="{FF2B5EF4-FFF2-40B4-BE49-F238E27FC236}">
              <a16:creationId xmlns="" xmlns:a16="http://schemas.microsoft.com/office/drawing/2014/main" id="{8B0E5859-A866-46CB-9E00-713EE38A37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352</xdr:row>
      <xdr:rowOff>47626</xdr:rowOff>
    </xdr:from>
    <xdr:to>
      <xdr:col>0</xdr:col>
      <xdr:colOff>1363939</xdr:colOff>
      <xdr:row>352</xdr:row>
      <xdr:rowOff>619126</xdr:rowOff>
    </xdr:to>
    <xdr:pic>
      <xdr:nvPicPr>
        <xdr:cNvPr id="839" name="Immagine 12">
          <a:extLst>
            <a:ext uri="{FF2B5EF4-FFF2-40B4-BE49-F238E27FC236}">
              <a16:creationId xmlns="" xmlns:a16="http://schemas.microsoft.com/office/drawing/2014/main" id="{18E94407-1C77-436C-A72E-7781617047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353</xdr:row>
      <xdr:rowOff>47626</xdr:rowOff>
    </xdr:from>
    <xdr:to>
      <xdr:col>0</xdr:col>
      <xdr:colOff>1363939</xdr:colOff>
      <xdr:row>353</xdr:row>
      <xdr:rowOff>619126</xdr:rowOff>
    </xdr:to>
    <xdr:pic>
      <xdr:nvPicPr>
        <xdr:cNvPr id="840" name="Immagine 12">
          <a:extLst>
            <a:ext uri="{FF2B5EF4-FFF2-40B4-BE49-F238E27FC236}">
              <a16:creationId xmlns="" xmlns:a16="http://schemas.microsoft.com/office/drawing/2014/main" id="{7003BF37-6DDF-483F-821A-F3C89AA7D7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47626</xdr:rowOff>
    </xdr:from>
    <xdr:to>
      <xdr:col>0</xdr:col>
      <xdr:colOff>1363939</xdr:colOff>
      <xdr:row>354</xdr:row>
      <xdr:rowOff>619126</xdr:rowOff>
    </xdr:to>
    <xdr:pic>
      <xdr:nvPicPr>
        <xdr:cNvPr id="841" name="Immagine 12">
          <a:extLst>
            <a:ext uri="{FF2B5EF4-FFF2-40B4-BE49-F238E27FC236}">
              <a16:creationId xmlns="" xmlns:a16="http://schemas.microsoft.com/office/drawing/2014/main" id="{F5771245-8A59-40F9-877A-7A6D6251C9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355</xdr:row>
      <xdr:rowOff>47626</xdr:rowOff>
    </xdr:from>
    <xdr:to>
      <xdr:col>0</xdr:col>
      <xdr:colOff>1363939</xdr:colOff>
      <xdr:row>355</xdr:row>
      <xdr:rowOff>619126</xdr:rowOff>
    </xdr:to>
    <xdr:pic>
      <xdr:nvPicPr>
        <xdr:cNvPr id="842" name="Immagine 12">
          <a:extLst>
            <a:ext uri="{FF2B5EF4-FFF2-40B4-BE49-F238E27FC236}">
              <a16:creationId xmlns="" xmlns:a16="http://schemas.microsoft.com/office/drawing/2014/main" id="{0AF214DB-3742-4E2A-BF3B-B1A1EA95F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356</xdr:row>
      <xdr:rowOff>47626</xdr:rowOff>
    </xdr:from>
    <xdr:to>
      <xdr:col>0</xdr:col>
      <xdr:colOff>1363939</xdr:colOff>
      <xdr:row>356</xdr:row>
      <xdr:rowOff>619126</xdr:rowOff>
    </xdr:to>
    <xdr:pic>
      <xdr:nvPicPr>
        <xdr:cNvPr id="843" name="Immagine 12">
          <a:extLst>
            <a:ext uri="{FF2B5EF4-FFF2-40B4-BE49-F238E27FC236}">
              <a16:creationId xmlns="" xmlns:a16="http://schemas.microsoft.com/office/drawing/2014/main" id="{45B99458-9A4B-486B-824C-55E504DD9D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357</xdr:row>
      <xdr:rowOff>47626</xdr:rowOff>
    </xdr:from>
    <xdr:to>
      <xdr:col>0</xdr:col>
      <xdr:colOff>1363939</xdr:colOff>
      <xdr:row>357</xdr:row>
      <xdr:rowOff>619126</xdr:rowOff>
    </xdr:to>
    <xdr:pic>
      <xdr:nvPicPr>
        <xdr:cNvPr id="844" name="Immagine 12">
          <a:extLst>
            <a:ext uri="{FF2B5EF4-FFF2-40B4-BE49-F238E27FC236}">
              <a16:creationId xmlns="" xmlns:a16="http://schemas.microsoft.com/office/drawing/2014/main" id="{2DA20633-29B0-4D27-9AB6-645AD25850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358</xdr:row>
      <xdr:rowOff>47626</xdr:rowOff>
    </xdr:from>
    <xdr:to>
      <xdr:col>0</xdr:col>
      <xdr:colOff>1363939</xdr:colOff>
      <xdr:row>358</xdr:row>
      <xdr:rowOff>619126</xdr:rowOff>
    </xdr:to>
    <xdr:pic>
      <xdr:nvPicPr>
        <xdr:cNvPr id="845" name="Immagine 12">
          <a:extLst>
            <a:ext uri="{FF2B5EF4-FFF2-40B4-BE49-F238E27FC236}">
              <a16:creationId xmlns="" xmlns:a16="http://schemas.microsoft.com/office/drawing/2014/main" id="{9D189F5A-2BEF-45B7-A473-47E20CB09E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359</xdr:row>
      <xdr:rowOff>47626</xdr:rowOff>
    </xdr:from>
    <xdr:to>
      <xdr:col>0</xdr:col>
      <xdr:colOff>1363939</xdr:colOff>
      <xdr:row>359</xdr:row>
      <xdr:rowOff>619126</xdr:rowOff>
    </xdr:to>
    <xdr:pic>
      <xdr:nvPicPr>
        <xdr:cNvPr id="846" name="Immagine 12">
          <a:extLst>
            <a:ext uri="{FF2B5EF4-FFF2-40B4-BE49-F238E27FC236}">
              <a16:creationId xmlns="" xmlns:a16="http://schemas.microsoft.com/office/drawing/2014/main" id="{AED8E726-8E39-430C-A722-DCA26C33D7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360</xdr:row>
      <xdr:rowOff>47626</xdr:rowOff>
    </xdr:from>
    <xdr:to>
      <xdr:col>0</xdr:col>
      <xdr:colOff>1363939</xdr:colOff>
      <xdr:row>360</xdr:row>
      <xdr:rowOff>619126</xdr:rowOff>
    </xdr:to>
    <xdr:pic>
      <xdr:nvPicPr>
        <xdr:cNvPr id="847" name="Immagine 12">
          <a:extLst>
            <a:ext uri="{FF2B5EF4-FFF2-40B4-BE49-F238E27FC236}">
              <a16:creationId xmlns="" xmlns:a16="http://schemas.microsoft.com/office/drawing/2014/main" id="{5CC1F8C6-5877-4331-A256-21AC74B043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361</xdr:row>
      <xdr:rowOff>47626</xdr:rowOff>
    </xdr:from>
    <xdr:to>
      <xdr:col>0</xdr:col>
      <xdr:colOff>1363939</xdr:colOff>
      <xdr:row>361</xdr:row>
      <xdr:rowOff>619126</xdr:rowOff>
    </xdr:to>
    <xdr:pic>
      <xdr:nvPicPr>
        <xdr:cNvPr id="848" name="Immagine 12">
          <a:extLst>
            <a:ext uri="{FF2B5EF4-FFF2-40B4-BE49-F238E27FC236}">
              <a16:creationId xmlns="" xmlns:a16="http://schemas.microsoft.com/office/drawing/2014/main" id="{9EB934F6-CFFF-4304-B34E-D2F98909C0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55" t="28755" r="9045" b="12404"/>
        <a:stretch/>
      </xdr:blipFill>
      <xdr:spPr>
        <a:xfrm>
          <a:off x="0" y="597027001"/>
          <a:ext cx="1363939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362</xdr:row>
      <xdr:rowOff>38100</xdr:rowOff>
    </xdr:from>
    <xdr:to>
      <xdr:col>0</xdr:col>
      <xdr:colOff>1400175</xdr:colOff>
      <xdr:row>362</xdr:row>
      <xdr:rowOff>650402</xdr:rowOff>
    </xdr:to>
    <xdr:pic>
      <xdr:nvPicPr>
        <xdr:cNvPr id="849" name="Immagine 120">
          <a:extLst>
            <a:ext uri="{FF2B5EF4-FFF2-40B4-BE49-F238E27FC236}">
              <a16:creationId xmlns="" xmlns:a16="http://schemas.microsoft.com/office/drawing/2014/main" id="{56DE4713-9E19-4572-B6D3-8D42D2CAEF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363</xdr:row>
      <xdr:rowOff>38100</xdr:rowOff>
    </xdr:from>
    <xdr:to>
      <xdr:col>0</xdr:col>
      <xdr:colOff>1400175</xdr:colOff>
      <xdr:row>363</xdr:row>
      <xdr:rowOff>650402</xdr:rowOff>
    </xdr:to>
    <xdr:pic>
      <xdr:nvPicPr>
        <xdr:cNvPr id="850" name="Immagine 120">
          <a:extLst>
            <a:ext uri="{FF2B5EF4-FFF2-40B4-BE49-F238E27FC236}">
              <a16:creationId xmlns="" xmlns:a16="http://schemas.microsoft.com/office/drawing/2014/main" id="{840CD803-7911-4728-976B-A68E4A9667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364</xdr:row>
      <xdr:rowOff>38100</xdr:rowOff>
    </xdr:from>
    <xdr:to>
      <xdr:col>0</xdr:col>
      <xdr:colOff>1400175</xdr:colOff>
      <xdr:row>364</xdr:row>
      <xdr:rowOff>650402</xdr:rowOff>
    </xdr:to>
    <xdr:pic>
      <xdr:nvPicPr>
        <xdr:cNvPr id="851" name="Immagine 120">
          <a:extLst>
            <a:ext uri="{FF2B5EF4-FFF2-40B4-BE49-F238E27FC236}">
              <a16:creationId xmlns="" xmlns:a16="http://schemas.microsoft.com/office/drawing/2014/main" id="{987C5383-CAFC-4085-BB19-FC5BD75010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365</xdr:row>
      <xdr:rowOff>38100</xdr:rowOff>
    </xdr:from>
    <xdr:to>
      <xdr:col>0</xdr:col>
      <xdr:colOff>1400175</xdr:colOff>
      <xdr:row>365</xdr:row>
      <xdr:rowOff>650402</xdr:rowOff>
    </xdr:to>
    <xdr:pic>
      <xdr:nvPicPr>
        <xdr:cNvPr id="852" name="Immagine 120">
          <a:extLst>
            <a:ext uri="{FF2B5EF4-FFF2-40B4-BE49-F238E27FC236}">
              <a16:creationId xmlns="" xmlns:a16="http://schemas.microsoft.com/office/drawing/2014/main" id="{4452ECBC-1443-4ABD-A01F-B175BE1EB9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366</xdr:row>
      <xdr:rowOff>38100</xdr:rowOff>
    </xdr:from>
    <xdr:to>
      <xdr:col>0</xdr:col>
      <xdr:colOff>1400175</xdr:colOff>
      <xdr:row>366</xdr:row>
      <xdr:rowOff>650402</xdr:rowOff>
    </xdr:to>
    <xdr:pic>
      <xdr:nvPicPr>
        <xdr:cNvPr id="853" name="Immagine 120">
          <a:extLst>
            <a:ext uri="{FF2B5EF4-FFF2-40B4-BE49-F238E27FC236}">
              <a16:creationId xmlns="" xmlns:a16="http://schemas.microsoft.com/office/drawing/2014/main" id="{B5F561DB-C02D-4F26-BD2E-AE4A9769E5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367</xdr:row>
      <xdr:rowOff>38100</xdr:rowOff>
    </xdr:from>
    <xdr:to>
      <xdr:col>0</xdr:col>
      <xdr:colOff>1400175</xdr:colOff>
      <xdr:row>367</xdr:row>
      <xdr:rowOff>650402</xdr:rowOff>
    </xdr:to>
    <xdr:pic>
      <xdr:nvPicPr>
        <xdr:cNvPr id="854" name="Immagine 120">
          <a:extLst>
            <a:ext uri="{FF2B5EF4-FFF2-40B4-BE49-F238E27FC236}">
              <a16:creationId xmlns="" xmlns:a16="http://schemas.microsoft.com/office/drawing/2014/main" id="{C39337CD-B01D-4274-A2B1-18B0C3F736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368</xdr:row>
      <xdr:rowOff>38100</xdr:rowOff>
    </xdr:from>
    <xdr:to>
      <xdr:col>0</xdr:col>
      <xdr:colOff>1400175</xdr:colOff>
      <xdr:row>368</xdr:row>
      <xdr:rowOff>650402</xdr:rowOff>
    </xdr:to>
    <xdr:pic>
      <xdr:nvPicPr>
        <xdr:cNvPr id="855" name="Immagine 120">
          <a:extLst>
            <a:ext uri="{FF2B5EF4-FFF2-40B4-BE49-F238E27FC236}">
              <a16:creationId xmlns="" xmlns:a16="http://schemas.microsoft.com/office/drawing/2014/main" id="{79D4DA55-E4D5-4A79-9066-DF2816DB0A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369</xdr:row>
      <xdr:rowOff>38100</xdr:rowOff>
    </xdr:from>
    <xdr:to>
      <xdr:col>0</xdr:col>
      <xdr:colOff>1400175</xdr:colOff>
      <xdr:row>369</xdr:row>
      <xdr:rowOff>650402</xdr:rowOff>
    </xdr:to>
    <xdr:pic>
      <xdr:nvPicPr>
        <xdr:cNvPr id="856" name="Immagine 120">
          <a:extLst>
            <a:ext uri="{FF2B5EF4-FFF2-40B4-BE49-F238E27FC236}">
              <a16:creationId xmlns="" xmlns:a16="http://schemas.microsoft.com/office/drawing/2014/main" id="{397705F2-DEA1-4C1B-8F2E-5902C5E00C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370</xdr:row>
      <xdr:rowOff>38100</xdr:rowOff>
    </xdr:from>
    <xdr:to>
      <xdr:col>0</xdr:col>
      <xdr:colOff>1400175</xdr:colOff>
      <xdr:row>370</xdr:row>
      <xdr:rowOff>650402</xdr:rowOff>
    </xdr:to>
    <xdr:pic>
      <xdr:nvPicPr>
        <xdr:cNvPr id="857" name="Immagine 120">
          <a:extLst>
            <a:ext uri="{FF2B5EF4-FFF2-40B4-BE49-F238E27FC236}">
              <a16:creationId xmlns="" xmlns:a16="http://schemas.microsoft.com/office/drawing/2014/main" id="{6183961F-B1B9-44BE-8A5F-78B4FEC94B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371</xdr:row>
      <xdr:rowOff>38100</xdr:rowOff>
    </xdr:from>
    <xdr:to>
      <xdr:col>0</xdr:col>
      <xdr:colOff>1400175</xdr:colOff>
      <xdr:row>371</xdr:row>
      <xdr:rowOff>650402</xdr:rowOff>
    </xdr:to>
    <xdr:pic>
      <xdr:nvPicPr>
        <xdr:cNvPr id="858" name="Immagine 120">
          <a:extLst>
            <a:ext uri="{FF2B5EF4-FFF2-40B4-BE49-F238E27FC236}">
              <a16:creationId xmlns="" xmlns:a16="http://schemas.microsoft.com/office/drawing/2014/main" id="{B4CD8A76-2A59-45B6-882C-C536979AB9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372</xdr:row>
      <xdr:rowOff>38100</xdr:rowOff>
    </xdr:from>
    <xdr:to>
      <xdr:col>0</xdr:col>
      <xdr:colOff>1400175</xdr:colOff>
      <xdr:row>372</xdr:row>
      <xdr:rowOff>650402</xdr:rowOff>
    </xdr:to>
    <xdr:pic>
      <xdr:nvPicPr>
        <xdr:cNvPr id="859" name="Immagine 120">
          <a:extLst>
            <a:ext uri="{FF2B5EF4-FFF2-40B4-BE49-F238E27FC236}">
              <a16:creationId xmlns="" xmlns:a16="http://schemas.microsoft.com/office/drawing/2014/main" id="{68FB1F4F-6A02-4A1E-B142-ADFF878C26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373</xdr:row>
      <xdr:rowOff>38100</xdr:rowOff>
    </xdr:from>
    <xdr:to>
      <xdr:col>0</xdr:col>
      <xdr:colOff>1400175</xdr:colOff>
      <xdr:row>373</xdr:row>
      <xdr:rowOff>650402</xdr:rowOff>
    </xdr:to>
    <xdr:pic>
      <xdr:nvPicPr>
        <xdr:cNvPr id="860" name="Immagine 120">
          <a:extLst>
            <a:ext uri="{FF2B5EF4-FFF2-40B4-BE49-F238E27FC236}">
              <a16:creationId xmlns="" xmlns:a16="http://schemas.microsoft.com/office/drawing/2014/main" id="{BF062EC7-1437-4BB9-B7DB-95D8225150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6148482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374</xdr:row>
      <xdr:rowOff>38100</xdr:rowOff>
    </xdr:from>
    <xdr:to>
      <xdr:col>0</xdr:col>
      <xdr:colOff>1133474</xdr:colOff>
      <xdr:row>374</xdr:row>
      <xdr:rowOff>650402</xdr:rowOff>
    </xdr:to>
    <xdr:pic>
      <xdr:nvPicPr>
        <xdr:cNvPr id="885" name="Immagine 129">
          <a:extLst>
            <a:ext uri="{FF2B5EF4-FFF2-40B4-BE49-F238E27FC236}">
              <a16:creationId xmlns="" xmlns:a16="http://schemas.microsoft.com/office/drawing/2014/main" id="{5720E2FC-0ECB-4BB6-B50E-1B05C06855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41594475"/>
          <a:ext cx="1133474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375</xdr:row>
      <xdr:rowOff>38100</xdr:rowOff>
    </xdr:from>
    <xdr:to>
      <xdr:col>0</xdr:col>
      <xdr:colOff>1133474</xdr:colOff>
      <xdr:row>375</xdr:row>
      <xdr:rowOff>650402</xdr:rowOff>
    </xdr:to>
    <xdr:pic>
      <xdr:nvPicPr>
        <xdr:cNvPr id="886" name="Immagine 129">
          <a:extLst>
            <a:ext uri="{FF2B5EF4-FFF2-40B4-BE49-F238E27FC236}">
              <a16:creationId xmlns="" xmlns:a16="http://schemas.microsoft.com/office/drawing/2014/main" id="{0B84C4A4-97E4-40C9-AC7C-2C88582FDD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41594475"/>
          <a:ext cx="1133474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376</xdr:row>
      <xdr:rowOff>38100</xdr:rowOff>
    </xdr:from>
    <xdr:to>
      <xdr:col>0</xdr:col>
      <xdr:colOff>1133474</xdr:colOff>
      <xdr:row>376</xdr:row>
      <xdr:rowOff>650402</xdr:rowOff>
    </xdr:to>
    <xdr:pic>
      <xdr:nvPicPr>
        <xdr:cNvPr id="887" name="Immagine 129">
          <a:extLst>
            <a:ext uri="{FF2B5EF4-FFF2-40B4-BE49-F238E27FC236}">
              <a16:creationId xmlns="" xmlns:a16="http://schemas.microsoft.com/office/drawing/2014/main" id="{036A2264-EAE4-454C-8311-3F14ED3A53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41594475"/>
          <a:ext cx="1133474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377</xdr:row>
      <xdr:rowOff>38100</xdr:rowOff>
    </xdr:from>
    <xdr:to>
      <xdr:col>0</xdr:col>
      <xdr:colOff>1133474</xdr:colOff>
      <xdr:row>377</xdr:row>
      <xdr:rowOff>650402</xdr:rowOff>
    </xdr:to>
    <xdr:pic>
      <xdr:nvPicPr>
        <xdr:cNvPr id="888" name="Immagine 129">
          <a:extLst>
            <a:ext uri="{FF2B5EF4-FFF2-40B4-BE49-F238E27FC236}">
              <a16:creationId xmlns="" xmlns:a16="http://schemas.microsoft.com/office/drawing/2014/main" id="{CB49A6E5-F6FF-47C1-8CCE-2E8377B2B3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41594475"/>
          <a:ext cx="1133474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378</xdr:row>
      <xdr:rowOff>38100</xdr:rowOff>
    </xdr:from>
    <xdr:to>
      <xdr:col>0</xdr:col>
      <xdr:colOff>1133474</xdr:colOff>
      <xdr:row>378</xdr:row>
      <xdr:rowOff>650402</xdr:rowOff>
    </xdr:to>
    <xdr:pic>
      <xdr:nvPicPr>
        <xdr:cNvPr id="889" name="Immagine 129">
          <a:extLst>
            <a:ext uri="{FF2B5EF4-FFF2-40B4-BE49-F238E27FC236}">
              <a16:creationId xmlns="" xmlns:a16="http://schemas.microsoft.com/office/drawing/2014/main" id="{BBA89A86-01DD-45D2-952D-B4BA740569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41594475"/>
          <a:ext cx="1133474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379</xdr:row>
      <xdr:rowOff>38100</xdr:rowOff>
    </xdr:from>
    <xdr:to>
      <xdr:col>0</xdr:col>
      <xdr:colOff>1133474</xdr:colOff>
      <xdr:row>379</xdr:row>
      <xdr:rowOff>650402</xdr:rowOff>
    </xdr:to>
    <xdr:pic>
      <xdr:nvPicPr>
        <xdr:cNvPr id="890" name="Immagine 129">
          <a:extLst>
            <a:ext uri="{FF2B5EF4-FFF2-40B4-BE49-F238E27FC236}">
              <a16:creationId xmlns="" xmlns:a16="http://schemas.microsoft.com/office/drawing/2014/main" id="{D8964F0B-FF9D-4946-8205-8B25575F1C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41594475"/>
          <a:ext cx="1133474" cy="612302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380</xdr:row>
      <xdr:rowOff>66675</xdr:rowOff>
    </xdr:from>
    <xdr:to>
      <xdr:col>0</xdr:col>
      <xdr:colOff>1085850</xdr:colOff>
      <xdr:row>380</xdr:row>
      <xdr:rowOff>668420</xdr:rowOff>
    </xdr:to>
    <xdr:pic>
      <xdr:nvPicPr>
        <xdr:cNvPr id="897" name="Immagine 13">
          <a:extLst>
            <a:ext uri="{FF2B5EF4-FFF2-40B4-BE49-F238E27FC236}">
              <a16:creationId xmlns="" xmlns:a16="http://schemas.microsoft.com/office/drawing/2014/main" id="{44FEA411-5E24-4D3E-A4A6-01C030FF89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381</xdr:row>
      <xdr:rowOff>66675</xdr:rowOff>
    </xdr:from>
    <xdr:to>
      <xdr:col>0</xdr:col>
      <xdr:colOff>1085850</xdr:colOff>
      <xdr:row>381</xdr:row>
      <xdr:rowOff>668420</xdr:rowOff>
    </xdr:to>
    <xdr:pic>
      <xdr:nvPicPr>
        <xdr:cNvPr id="898" name="Immagine 13">
          <a:extLst>
            <a:ext uri="{FF2B5EF4-FFF2-40B4-BE49-F238E27FC236}">
              <a16:creationId xmlns="" xmlns:a16="http://schemas.microsoft.com/office/drawing/2014/main" id="{78683B99-E856-4786-BADA-36070F160C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382</xdr:row>
      <xdr:rowOff>66675</xdr:rowOff>
    </xdr:from>
    <xdr:to>
      <xdr:col>0</xdr:col>
      <xdr:colOff>1085850</xdr:colOff>
      <xdr:row>382</xdr:row>
      <xdr:rowOff>668420</xdr:rowOff>
    </xdr:to>
    <xdr:pic>
      <xdr:nvPicPr>
        <xdr:cNvPr id="899" name="Immagine 13">
          <a:extLst>
            <a:ext uri="{FF2B5EF4-FFF2-40B4-BE49-F238E27FC236}">
              <a16:creationId xmlns="" xmlns:a16="http://schemas.microsoft.com/office/drawing/2014/main" id="{0A3EA4E3-FF8C-4FFB-87C0-558B012470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383</xdr:row>
      <xdr:rowOff>66675</xdr:rowOff>
    </xdr:from>
    <xdr:to>
      <xdr:col>0</xdr:col>
      <xdr:colOff>1085850</xdr:colOff>
      <xdr:row>383</xdr:row>
      <xdr:rowOff>668420</xdr:rowOff>
    </xdr:to>
    <xdr:pic>
      <xdr:nvPicPr>
        <xdr:cNvPr id="900" name="Immagine 13">
          <a:extLst>
            <a:ext uri="{FF2B5EF4-FFF2-40B4-BE49-F238E27FC236}">
              <a16:creationId xmlns="" xmlns:a16="http://schemas.microsoft.com/office/drawing/2014/main" id="{FBD1D20D-415D-422A-91C0-A3F1A29435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384</xdr:row>
      <xdr:rowOff>66675</xdr:rowOff>
    </xdr:from>
    <xdr:to>
      <xdr:col>0</xdr:col>
      <xdr:colOff>1085850</xdr:colOff>
      <xdr:row>384</xdr:row>
      <xdr:rowOff>668420</xdr:rowOff>
    </xdr:to>
    <xdr:pic>
      <xdr:nvPicPr>
        <xdr:cNvPr id="901" name="Immagine 13">
          <a:extLst>
            <a:ext uri="{FF2B5EF4-FFF2-40B4-BE49-F238E27FC236}">
              <a16:creationId xmlns="" xmlns:a16="http://schemas.microsoft.com/office/drawing/2014/main" id="{09E8BD0D-24E5-4F89-8131-870DA5A67A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385</xdr:row>
      <xdr:rowOff>66675</xdr:rowOff>
    </xdr:from>
    <xdr:to>
      <xdr:col>0</xdr:col>
      <xdr:colOff>1085850</xdr:colOff>
      <xdr:row>385</xdr:row>
      <xdr:rowOff>668420</xdr:rowOff>
    </xdr:to>
    <xdr:pic>
      <xdr:nvPicPr>
        <xdr:cNvPr id="902" name="Immagine 13">
          <a:extLst>
            <a:ext uri="{FF2B5EF4-FFF2-40B4-BE49-F238E27FC236}">
              <a16:creationId xmlns="" xmlns:a16="http://schemas.microsoft.com/office/drawing/2014/main" id="{EC4D176B-9022-4B52-BDE1-CD12B00973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386</xdr:row>
      <xdr:rowOff>66675</xdr:rowOff>
    </xdr:from>
    <xdr:to>
      <xdr:col>0</xdr:col>
      <xdr:colOff>1085850</xdr:colOff>
      <xdr:row>386</xdr:row>
      <xdr:rowOff>668420</xdr:rowOff>
    </xdr:to>
    <xdr:pic>
      <xdr:nvPicPr>
        <xdr:cNvPr id="903" name="Immagine 13">
          <a:extLst>
            <a:ext uri="{FF2B5EF4-FFF2-40B4-BE49-F238E27FC236}">
              <a16:creationId xmlns="" xmlns:a16="http://schemas.microsoft.com/office/drawing/2014/main" id="{4015E697-F711-4EEE-AE91-5C5EDB48A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387</xdr:row>
      <xdr:rowOff>66675</xdr:rowOff>
    </xdr:from>
    <xdr:to>
      <xdr:col>0</xdr:col>
      <xdr:colOff>1085850</xdr:colOff>
      <xdr:row>387</xdr:row>
      <xdr:rowOff>668420</xdr:rowOff>
    </xdr:to>
    <xdr:pic>
      <xdr:nvPicPr>
        <xdr:cNvPr id="904" name="Immagine 13">
          <a:extLst>
            <a:ext uri="{FF2B5EF4-FFF2-40B4-BE49-F238E27FC236}">
              <a16:creationId xmlns="" xmlns:a16="http://schemas.microsoft.com/office/drawing/2014/main" id="{0A32F537-4D22-4A1D-BE2B-BEA64E99AB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388</xdr:row>
      <xdr:rowOff>66675</xdr:rowOff>
    </xdr:from>
    <xdr:to>
      <xdr:col>0</xdr:col>
      <xdr:colOff>1085850</xdr:colOff>
      <xdr:row>388</xdr:row>
      <xdr:rowOff>668420</xdr:rowOff>
    </xdr:to>
    <xdr:pic>
      <xdr:nvPicPr>
        <xdr:cNvPr id="905" name="Immagine 13">
          <a:extLst>
            <a:ext uri="{FF2B5EF4-FFF2-40B4-BE49-F238E27FC236}">
              <a16:creationId xmlns="" xmlns:a16="http://schemas.microsoft.com/office/drawing/2014/main" id="{76747A32-8FC7-4CF5-B49B-1714621950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389</xdr:row>
      <xdr:rowOff>66675</xdr:rowOff>
    </xdr:from>
    <xdr:to>
      <xdr:col>0</xdr:col>
      <xdr:colOff>1085850</xdr:colOff>
      <xdr:row>389</xdr:row>
      <xdr:rowOff>668420</xdr:rowOff>
    </xdr:to>
    <xdr:pic>
      <xdr:nvPicPr>
        <xdr:cNvPr id="906" name="Immagine 13">
          <a:extLst>
            <a:ext uri="{FF2B5EF4-FFF2-40B4-BE49-F238E27FC236}">
              <a16:creationId xmlns="" xmlns:a16="http://schemas.microsoft.com/office/drawing/2014/main" id="{88848F02-47F9-402E-8029-D17D0F8352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390</xdr:row>
      <xdr:rowOff>66675</xdr:rowOff>
    </xdr:from>
    <xdr:to>
      <xdr:col>0</xdr:col>
      <xdr:colOff>1085850</xdr:colOff>
      <xdr:row>390</xdr:row>
      <xdr:rowOff>668420</xdr:rowOff>
    </xdr:to>
    <xdr:pic>
      <xdr:nvPicPr>
        <xdr:cNvPr id="907" name="Immagine 13">
          <a:extLst>
            <a:ext uri="{FF2B5EF4-FFF2-40B4-BE49-F238E27FC236}">
              <a16:creationId xmlns="" xmlns:a16="http://schemas.microsoft.com/office/drawing/2014/main" id="{D8F28A16-9FD3-45E8-8AB4-2153691A21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391</xdr:row>
      <xdr:rowOff>66675</xdr:rowOff>
    </xdr:from>
    <xdr:to>
      <xdr:col>0</xdr:col>
      <xdr:colOff>1085850</xdr:colOff>
      <xdr:row>391</xdr:row>
      <xdr:rowOff>668420</xdr:rowOff>
    </xdr:to>
    <xdr:pic>
      <xdr:nvPicPr>
        <xdr:cNvPr id="908" name="Immagine 13">
          <a:extLst>
            <a:ext uri="{FF2B5EF4-FFF2-40B4-BE49-F238E27FC236}">
              <a16:creationId xmlns="" xmlns:a16="http://schemas.microsoft.com/office/drawing/2014/main" id="{39B5F002-4B63-4CB3-932A-360686F884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9525" y="64608075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392</xdr:row>
      <xdr:rowOff>47625</xdr:rowOff>
    </xdr:from>
    <xdr:to>
      <xdr:col>0</xdr:col>
      <xdr:colOff>1362075</xdr:colOff>
      <xdr:row>392</xdr:row>
      <xdr:rowOff>659927</xdr:rowOff>
    </xdr:to>
    <xdr:pic>
      <xdr:nvPicPr>
        <xdr:cNvPr id="909" name="Immagine 129">
          <a:extLst>
            <a:ext uri="{FF2B5EF4-FFF2-40B4-BE49-F238E27FC236}">
              <a16:creationId xmlns="" xmlns:a16="http://schemas.microsoft.com/office/drawing/2014/main" id="{529983C6-44B3-4E7A-BE8F-BA2AD7DA7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594348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393</xdr:row>
      <xdr:rowOff>47625</xdr:rowOff>
    </xdr:from>
    <xdr:to>
      <xdr:col>0</xdr:col>
      <xdr:colOff>1362075</xdr:colOff>
      <xdr:row>393</xdr:row>
      <xdr:rowOff>659927</xdr:rowOff>
    </xdr:to>
    <xdr:pic>
      <xdr:nvPicPr>
        <xdr:cNvPr id="910" name="Immagine 129">
          <a:extLst>
            <a:ext uri="{FF2B5EF4-FFF2-40B4-BE49-F238E27FC236}">
              <a16:creationId xmlns="" xmlns:a16="http://schemas.microsoft.com/office/drawing/2014/main" id="{435F808D-F7CE-450E-8B03-D5626750BC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594348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394</xdr:row>
      <xdr:rowOff>47625</xdr:rowOff>
    </xdr:from>
    <xdr:to>
      <xdr:col>0</xdr:col>
      <xdr:colOff>1362075</xdr:colOff>
      <xdr:row>394</xdr:row>
      <xdr:rowOff>659927</xdr:rowOff>
    </xdr:to>
    <xdr:pic>
      <xdr:nvPicPr>
        <xdr:cNvPr id="911" name="Immagine 129">
          <a:extLst>
            <a:ext uri="{FF2B5EF4-FFF2-40B4-BE49-F238E27FC236}">
              <a16:creationId xmlns="" xmlns:a16="http://schemas.microsoft.com/office/drawing/2014/main" id="{829D8F9B-8774-48E3-876F-6F1BF38908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594348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395</xdr:row>
      <xdr:rowOff>47625</xdr:rowOff>
    </xdr:from>
    <xdr:to>
      <xdr:col>0</xdr:col>
      <xdr:colOff>1362075</xdr:colOff>
      <xdr:row>395</xdr:row>
      <xdr:rowOff>659927</xdr:rowOff>
    </xdr:to>
    <xdr:pic>
      <xdr:nvPicPr>
        <xdr:cNvPr id="912" name="Immagine 129">
          <a:extLst>
            <a:ext uri="{FF2B5EF4-FFF2-40B4-BE49-F238E27FC236}">
              <a16:creationId xmlns="" xmlns:a16="http://schemas.microsoft.com/office/drawing/2014/main" id="{45F1179F-BF91-4F93-80DC-F89E4AECBB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594348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396</xdr:row>
      <xdr:rowOff>47625</xdr:rowOff>
    </xdr:from>
    <xdr:to>
      <xdr:col>0</xdr:col>
      <xdr:colOff>1362075</xdr:colOff>
      <xdr:row>396</xdr:row>
      <xdr:rowOff>659927</xdr:rowOff>
    </xdr:to>
    <xdr:pic>
      <xdr:nvPicPr>
        <xdr:cNvPr id="913" name="Immagine 129">
          <a:extLst>
            <a:ext uri="{FF2B5EF4-FFF2-40B4-BE49-F238E27FC236}">
              <a16:creationId xmlns="" xmlns:a16="http://schemas.microsoft.com/office/drawing/2014/main" id="{B356DC1D-BF7A-4A79-BC41-C6C6434426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594348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397</xdr:row>
      <xdr:rowOff>47625</xdr:rowOff>
    </xdr:from>
    <xdr:to>
      <xdr:col>0</xdr:col>
      <xdr:colOff>1362075</xdr:colOff>
      <xdr:row>397</xdr:row>
      <xdr:rowOff>659927</xdr:rowOff>
    </xdr:to>
    <xdr:pic>
      <xdr:nvPicPr>
        <xdr:cNvPr id="914" name="Immagine 129">
          <a:extLst>
            <a:ext uri="{FF2B5EF4-FFF2-40B4-BE49-F238E27FC236}">
              <a16:creationId xmlns="" xmlns:a16="http://schemas.microsoft.com/office/drawing/2014/main" id="{661E1DD5-CD01-4A6D-BD8C-A3E297B1B4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659434800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398</xdr:row>
      <xdr:rowOff>47625</xdr:rowOff>
    </xdr:from>
    <xdr:to>
      <xdr:col>0</xdr:col>
      <xdr:colOff>1076325</xdr:colOff>
      <xdr:row>398</xdr:row>
      <xdr:rowOff>649370</xdr:rowOff>
    </xdr:to>
    <xdr:pic>
      <xdr:nvPicPr>
        <xdr:cNvPr id="915" name="Immagine 13">
          <a:extLst>
            <a:ext uri="{FF2B5EF4-FFF2-40B4-BE49-F238E27FC236}">
              <a16:creationId xmlns="" xmlns:a16="http://schemas.microsoft.com/office/drawing/2014/main" id="{DF84D6D1-EC52-4587-A6ED-F2C924160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399</xdr:row>
      <xdr:rowOff>47625</xdr:rowOff>
    </xdr:from>
    <xdr:to>
      <xdr:col>0</xdr:col>
      <xdr:colOff>1076325</xdr:colOff>
      <xdr:row>399</xdr:row>
      <xdr:rowOff>649370</xdr:rowOff>
    </xdr:to>
    <xdr:pic>
      <xdr:nvPicPr>
        <xdr:cNvPr id="916" name="Immagine 13">
          <a:extLst>
            <a:ext uri="{FF2B5EF4-FFF2-40B4-BE49-F238E27FC236}">
              <a16:creationId xmlns="" xmlns:a16="http://schemas.microsoft.com/office/drawing/2014/main" id="{66428FF1-5628-4385-B405-8A94BFE1DB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400</xdr:row>
      <xdr:rowOff>47625</xdr:rowOff>
    </xdr:from>
    <xdr:to>
      <xdr:col>0</xdr:col>
      <xdr:colOff>1076325</xdr:colOff>
      <xdr:row>400</xdr:row>
      <xdr:rowOff>649370</xdr:rowOff>
    </xdr:to>
    <xdr:pic>
      <xdr:nvPicPr>
        <xdr:cNvPr id="917" name="Immagine 13">
          <a:extLst>
            <a:ext uri="{FF2B5EF4-FFF2-40B4-BE49-F238E27FC236}">
              <a16:creationId xmlns="" xmlns:a16="http://schemas.microsoft.com/office/drawing/2014/main" id="{C1CB7DC4-737B-4220-9191-A19FD886C6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401</xdr:row>
      <xdr:rowOff>47625</xdr:rowOff>
    </xdr:from>
    <xdr:to>
      <xdr:col>0</xdr:col>
      <xdr:colOff>1076325</xdr:colOff>
      <xdr:row>401</xdr:row>
      <xdr:rowOff>649370</xdr:rowOff>
    </xdr:to>
    <xdr:pic>
      <xdr:nvPicPr>
        <xdr:cNvPr id="918" name="Immagine 13">
          <a:extLst>
            <a:ext uri="{FF2B5EF4-FFF2-40B4-BE49-F238E27FC236}">
              <a16:creationId xmlns="" xmlns:a16="http://schemas.microsoft.com/office/drawing/2014/main" id="{8683C33C-966C-4BA3-9568-E5CDD715AA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402</xdr:row>
      <xdr:rowOff>47625</xdr:rowOff>
    </xdr:from>
    <xdr:to>
      <xdr:col>0</xdr:col>
      <xdr:colOff>1076325</xdr:colOff>
      <xdr:row>402</xdr:row>
      <xdr:rowOff>649370</xdr:rowOff>
    </xdr:to>
    <xdr:pic>
      <xdr:nvPicPr>
        <xdr:cNvPr id="919" name="Immagine 13">
          <a:extLst>
            <a:ext uri="{FF2B5EF4-FFF2-40B4-BE49-F238E27FC236}">
              <a16:creationId xmlns="" xmlns:a16="http://schemas.microsoft.com/office/drawing/2014/main" id="{C5A66645-3E99-4977-A888-EDDD8F34BF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403</xdr:row>
      <xdr:rowOff>47625</xdr:rowOff>
    </xdr:from>
    <xdr:to>
      <xdr:col>0</xdr:col>
      <xdr:colOff>1076325</xdr:colOff>
      <xdr:row>403</xdr:row>
      <xdr:rowOff>649370</xdr:rowOff>
    </xdr:to>
    <xdr:pic>
      <xdr:nvPicPr>
        <xdr:cNvPr id="920" name="Immagine 13">
          <a:extLst>
            <a:ext uri="{FF2B5EF4-FFF2-40B4-BE49-F238E27FC236}">
              <a16:creationId xmlns="" xmlns:a16="http://schemas.microsoft.com/office/drawing/2014/main" id="{C77EB0D2-4D42-409F-BB99-9D556F87EA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404</xdr:row>
      <xdr:rowOff>47625</xdr:rowOff>
    </xdr:from>
    <xdr:to>
      <xdr:col>0</xdr:col>
      <xdr:colOff>1076325</xdr:colOff>
      <xdr:row>404</xdr:row>
      <xdr:rowOff>649370</xdr:rowOff>
    </xdr:to>
    <xdr:pic>
      <xdr:nvPicPr>
        <xdr:cNvPr id="921" name="Immagine 13">
          <a:extLst>
            <a:ext uri="{FF2B5EF4-FFF2-40B4-BE49-F238E27FC236}">
              <a16:creationId xmlns="" xmlns:a16="http://schemas.microsoft.com/office/drawing/2014/main" id="{5202755D-EC76-4BE7-A17A-BA6ACBF672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405</xdr:row>
      <xdr:rowOff>47625</xdr:rowOff>
    </xdr:from>
    <xdr:to>
      <xdr:col>0</xdr:col>
      <xdr:colOff>1076325</xdr:colOff>
      <xdr:row>405</xdr:row>
      <xdr:rowOff>649370</xdr:rowOff>
    </xdr:to>
    <xdr:pic>
      <xdr:nvPicPr>
        <xdr:cNvPr id="922" name="Immagine 13">
          <a:extLst>
            <a:ext uri="{FF2B5EF4-FFF2-40B4-BE49-F238E27FC236}">
              <a16:creationId xmlns="" xmlns:a16="http://schemas.microsoft.com/office/drawing/2014/main" id="{ABAE0B33-91EF-444A-8A3C-00E398A910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406</xdr:row>
      <xdr:rowOff>47625</xdr:rowOff>
    </xdr:from>
    <xdr:to>
      <xdr:col>0</xdr:col>
      <xdr:colOff>1076325</xdr:colOff>
      <xdr:row>406</xdr:row>
      <xdr:rowOff>649370</xdr:rowOff>
    </xdr:to>
    <xdr:pic>
      <xdr:nvPicPr>
        <xdr:cNvPr id="923" name="Immagine 13">
          <a:extLst>
            <a:ext uri="{FF2B5EF4-FFF2-40B4-BE49-F238E27FC236}">
              <a16:creationId xmlns="" xmlns:a16="http://schemas.microsoft.com/office/drawing/2014/main" id="{3B8A2051-BCDE-4C81-A4B7-978ECDF1E1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407</xdr:row>
      <xdr:rowOff>47625</xdr:rowOff>
    </xdr:from>
    <xdr:to>
      <xdr:col>0</xdr:col>
      <xdr:colOff>1076325</xdr:colOff>
      <xdr:row>407</xdr:row>
      <xdr:rowOff>649370</xdr:rowOff>
    </xdr:to>
    <xdr:pic>
      <xdr:nvPicPr>
        <xdr:cNvPr id="924" name="Immagine 13">
          <a:extLst>
            <a:ext uri="{FF2B5EF4-FFF2-40B4-BE49-F238E27FC236}">
              <a16:creationId xmlns="" xmlns:a16="http://schemas.microsoft.com/office/drawing/2014/main" id="{6D786D7A-2341-4318-8FC6-BED1E0A43A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408</xdr:row>
      <xdr:rowOff>47625</xdr:rowOff>
    </xdr:from>
    <xdr:to>
      <xdr:col>0</xdr:col>
      <xdr:colOff>1076325</xdr:colOff>
      <xdr:row>408</xdr:row>
      <xdr:rowOff>649370</xdr:rowOff>
    </xdr:to>
    <xdr:pic>
      <xdr:nvPicPr>
        <xdr:cNvPr id="925" name="Immagine 13">
          <a:extLst>
            <a:ext uri="{FF2B5EF4-FFF2-40B4-BE49-F238E27FC236}">
              <a16:creationId xmlns="" xmlns:a16="http://schemas.microsoft.com/office/drawing/2014/main" id="{0FDFC1CE-5E67-45E4-82B3-B85D8C36AA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409</xdr:row>
      <xdr:rowOff>47625</xdr:rowOff>
    </xdr:from>
    <xdr:to>
      <xdr:col>0</xdr:col>
      <xdr:colOff>1076325</xdr:colOff>
      <xdr:row>409</xdr:row>
      <xdr:rowOff>649370</xdr:rowOff>
    </xdr:to>
    <xdr:pic>
      <xdr:nvPicPr>
        <xdr:cNvPr id="926" name="Immagine 13">
          <a:extLst>
            <a:ext uri="{FF2B5EF4-FFF2-40B4-BE49-F238E27FC236}">
              <a16:creationId xmlns="" xmlns:a16="http://schemas.microsoft.com/office/drawing/2014/main" id="{2F73D431-6036-441B-AAAC-F711B4AD81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410</xdr:row>
      <xdr:rowOff>47625</xdr:rowOff>
    </xdr:from>
    <xdr:to>
      <xdr:col>0</xdr:col>
      <xdr:colOff>1076325</xdr:colOff>
      <xdr:row>410</xdr:row>
      <xdr:rowOff>649370</xdr:rowOff>
    </xdr:to>
    <xdr:pic>
      <xdr:nvPicPr>
        <xdr:cNvPr id="927" name="Immagine 13">
          <a:extLst>
            <a:ext uri="{FF2B5EF4-FFF2-40B4-BE49-F238E27FC236}">
              <a16:creationId xmlns="" xmlns:a16="http://schemas.microsoft.com/office/drawing/2014/main" id="{00083CD5-2B06-4245-9A72-9ED9DBCF45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411</xdr:row>
      <xdr:rowOff>47625</xdr:rowOff>
    </xdr:from>
    <xdr:to>
      <xdr:col>0</xdr:col>
      <xdr:colOff>1076325</xdr:colOff>
      <xdr:row>411</xdr:row>
      <xdr:rowOff>649370</xdr:rowOff>
    </xdr:to>
    <xdr:pic>
      <xdr:nvPicPr>
        <xdr:cNvPr id="928" name="Immagine 13">
          <a:extLst>
            <a:ext uri="{FF2B5EF4-FFF2-40B4-BE49-F238E27FC236}">
              <a16:creationId xmlns="" xmlns:a16="http://schemas.microsoft.com/office/drawing/2014/main" id="{6F305E20-AA0D-4B6F-9615-3FC3EB3077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412</xdr:row>
      <xdr:rowOff>47625</xdr:rowOff>
    </xdr:from>
    <xdr:to>
      <xdr:col>0</xdr:col>
      <xdr:colOff>1076325</xdr:colOff>
      <xdr:row>412</xdr:row>
      <xdr:rowOff>649370</xdr:rowOff>
    </xdr:to>
    <xdr:pic>
      <xdr:nvPicPr>
        <xdr:cNvPr id="929" name="Immagine 13">
          <a:extLst>
            <a:ext uri="{FF2B5EF4-FFF2-40B4-BE49-F238E27FC236}">
              <a16:creationId xmlns="" xmlns:a16="http://schemas.microsoft.com/office/drawing/2014/main" id="{0DAD8496-720F-4C19-9152-5B896F6869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413</xdr:row>
      <xdr:rowOff>47625</xdr:rowOff>
    </xdr:from>
    <xdr:to>
      <xdr:col>0</xdr:col>
      <xdr:colOff>1076325</xdr:colOff>
      <xdr:row>413</xdr:row>
      <xdr:rowOff>649370</xdr:rowOff>
    </xdr:to>
    <xdr:pic>
      <xdr:nvPicPr>
        <xdr:cNvPr id="930" name="Immagine 13">
          <a:extLst>
            <a:ext uri="{FF2B5EF4-FFF2-40B4-BE49-F238E27FC236}">
              <a16:creationId xmlns="" xmlns:a16="http://schemas.microsoft.com/office/drawing/2014/main" id="{7DCB5B54-0DE9-47A7-9A02-0453CC8B0C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47625</xdr:rowOff>
    </xdr:from>
    <xdr:to>
      <xdr:col>0</xdr:col>
      <xdr:colOff>1076325</xdr:colOff>
      <xdr:row>414</xdr:row>
      <xdr:rowOff>649370</xdr:rowOff>
    </xdr:to>
    <xdr:pic>
      <xdr:nvPicPr>
        <xdr:cNvPr id="931" name="Immagine 13">
          <a:extLst>
            <a:ext uri="{FF2B5EF4-FFF2-40B4-BE49-F238E27FC236}">
              <a16:creationId xmlns="" xmlns:a16="http://schemas.microsoft.com/office/drawing/2014/main" id="{A3901D34-FACF-4417-A57E-F8E2902CCC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415</xdr:row>
      <xdr:rowOff>47625</xdr:rowOff>
    </xdr:from>
    <xdr:to>
      <xdr:col>0</xdr:col>
      <xdr:colOff>1076325</xdr:colOff>
      <xdr:row>415</xdr:row>
      <xdr:rowOff>649370</xdr:rowOff>
    </xdr:to>
    <xdr:pic>
      <xdr:nvPicPr>
        <xdr:cNvPr id="932" name="Immagine 13">
          <a:extLst>
            <a:ext uri="{FF2B5EF4-FFF2-40B4-BE49-F238E27FC236}">
              <a16:creationId xmlns="" xmlns:a16="http://schemas.microsoft.com/office/drawing/2014/main" id="{729EE266-8A50-460E-ABD1-C102BD551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4" t="37307" r="8622" b="11249"/>
        <a:stretch/>
      </xdr:blipFill>
      <xdr:spPr>
        <a:xfrm>
          <a:off x="0" y="663892500"/>
          <a:ext cx="1076325" cy="601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47625</xdr:rowOff>
    </xdr:from>
    <xdr:to>
      <xdr:col>0</xdr:col>
      <xdr:colOff>1304925</xdr:colOff>
      <xdr:row>416</xdr:row>
      <xdr:rowOff>670484</xdr:rowOff>
    </xdr:to>
    <xdr:pic>
      <xdr:nvPicPr>
        <xdr:cNvPr id="933" name="Immagine 9">
          <a:extLst>
            <a:ext uri="{FF2B5EF4-FFF2-40B4-BE49-F238E27FC236}">
              <a16:creationId xmlns="" xmlns:a16="http://schemas.microsoft.com/office/drawing/2014/main" id="{E0E0D9FE-C5E3-45D5-BD62-144D0651EB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677265600"/>
          <a:ext cx="1304925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417</xdr:row>
      <xdr:rowOff>47625</xdr:rowOff>
    </xdr:from>
    <xdr:to>
      <xdr:col>0</xdr:col>
      <xdr:colOff>1304925</xdr:colOff>
      <xdr:row>417</xdr:row>
      <xdr:rowOff>670484</xdr:rowOff>
    </xdr:to>
    <xdr:pic>
      <xdr:nvPicPr>
        <xdr:cNvPr id="934" name="Immagine 9">
          <a:extLst>
            <a:ext uri="{FF2B5EF4-FFF2-40B4-BE49-F238E27FC236}">
              <a16:creationId xmlns="" xmlns:a16="http://schemas.microsoft.com/office/drawing/2014/main" id="{000F907B-E48E-432C-8247-5E71405BBA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677265600"/>
          <a:ext cx="1304925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47625</xdr:rowOff>
    </xdr:from>
    <xdr:to>
      <xdr:col>0</xdr:col>
      <xdr:colOff>1304925</xdr:colOff>
      <xdr:row>418</xdr:row>
      <xdr:rowOff>670484</xdr:rowOff>
    </xdr:to>
    <xdr:pic>
      <xdr:nvPicPr>
        <xdr:cNvPr id="935" name="Immagine 9">
          <a:extLst>
            <a:ext uri="{FF2B5EF4-FFF2-40B4-BE49-F238E27FC236}">
              <a16:creationId xmlns="" xmlns:a16="http://schemas.microsoft.com/office/drawing/2014/main" id="{E94427CD-A7E6-4EA6-A5E1-41ABD82824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677265600"/>
          <a:ext cx="1304925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419</xdr:row>
      <xdr:rowOff>47625</xdr:rowOff>
    </xdr:from>
    <xdr:to>
      <xdr:col>0</xdr:col>
      <xdr:colOff>1304925</xdr:colOff>
      <xdr:row>419</xdr:row>
      <xdr:rowOff>670484</xdr:rowOff>
    </xdr:to>
    <xdr:pic>
      <xdr:nvPicPr>
        <xdr:cNvPr id="936" name="Immagine 9">
          <a:extLst>
            <a:ext uri="{FF2B5EF4-FFF2-40B4-BE49-F238E27FC236}">
              <a16:creationId xmlns="" xmlns:a16="http://schemas.microsoft.com/office/drawing/2014/main" id="{C9725B2B-46BF-450F-B58D-6B94659488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677265600"/>
          <a:ext cx="1304925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420</xdr:row>
      <xdr:rowOff>47625</xdr:rowOff>
    </xdr:from>
    <xdr:to>
      <xdr:col>0</xdr:col>
      <xdr:colOff>1304925</xdr:colOff>
      <xdr:row>420</xdr:row>
      <xdr:rowOff>670484</xdr:rowOff>
    </xdr:to>
    <xdr:pic>
      <xdr:nvPicPr>
        <xdr:cNvPr id="937" name="Immagine 9">
          <a:extLst>
            <a:ext uri="{FF2B5EF4-FFF2-40B4-BE49-F238E27FC236}">
              <a16:creationId xmlns="" xmlns:a16="http://schemas.microsoft.com/office/drawing/2014/main" id="{B5F9CA74-BB47-4C6D-8F5B-6BA6D7E5C1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677265600"/>
          <a:ext cx="1304925" cy="6228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421</xdr:row>
      <xdr:rowOff>47625</xdr:rowOff>
    </xdr:from>
    <xdr:to>
      <xdr:col>0</xdr:col>
      <xdr:colOff>1304925</xdr:colOff>
      <xdr:row>421</xdr:row>
      <xdr:rowOff>670484</xdr:rowOff>
    </xdr:to>
    <xdr:pic>
      <xdr:nvPicPr>
        <xdr:cNvPr id="938" name="Immagine 9">
          <a:extLst>
            <a:ext uri="{FF2B5EF4-FFF2-40B4-BE49-F238E27FC236}">
              <a16:creationId xmlns="" xmlns:a16="http://schemas.microsoft.com/office/drawing/2014/main" id="{E54265B4-9BA0-44CB-9A76-498D1CCA57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7" t="34102" r="9459" b="12301"/>
        <a:stretch/>
      </xdr:blipFill>
      <xdr:spPr>
        <a:xfrm>
          <a:off x="0" y="677265600"/>
          <a:ext cx="1304925" cy="622859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428</xdr:row>
      <xdr:rowOff>47625</xdr:rowOff>
    </xdr:from>
    <xdr:to>
      <xdr:col>0</xdr:col>
      <xdr:colOff>1143000</xdr:colOff>
      <xdr:row>428</xdr:row>
      <xdr:rowOff>695269</xdr:rowOff>
    </xdr:to>
    <xdr:pic>
      <xdr:nvPicPr>
        <xdr:cNvPr id="951" name="Immagine 28">
          <a:extLst>
            <a:ext uri="{FF2B5EF4-FFF2-40B4-BE49-F238E27FC236}">
              <a16:creationId xmlns="" xmlns:a16="http://schemas.microsoft.com/office/drawing/2014/main" id="{6E367723-A092-487D-9EB8-22684B07F31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9525" y="690638700"/>
          <a:ext cx="1133475" cy="647644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429</xdr:row>
      <xdr:rowOff>47625</xdr:rowOff>
    </xdr:from>
    <xdr:to>
      <xdr:col>0</xdr:col>
      <xdr:colOff>1143000</xdr:colOff>
      <xdr:row>429</xdr:row>
      <xdr:rowOff>695269</xdr:rowOff>
    </xdr:to>
    <xdr:pic>
      <xdr:nvPicPr>
        <xdr:cNvPr id="952" name="Immagine 28">
          <a:extLst>
            <a:ext uri="{FF2B5EF4-FFF2-40B4-BE49-F238E27FC236}">
              <a16:creationId xmlns="" xmlns:a16="http://schemas.microsoft.com/office/drawing/2014/main" id="{E309505C-53F9-4FDA-88BD-30BDFA67260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9525" y="690638700"/>
          <a:ext cx="1133475" cy="647644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430</xdr:row>
      <xdr:rowOff>47625</xdr:rowOff>
    </xdr:from>
    <xdr:to>
      <xdr:col>0</xdr:col>
      <xdr:colOff>1143000</xdr:colOff>
      <xdr:row>430</xdr:row>
      <xdr:rowOff>695269</xdr:rowOff>
    </xdr:to>
    <xdr:pic>
      <xdr:nvPicPr>
        <xdr:cNvPr id="953" name="Immagine 28">
          <a:extLst>
            <a:ext uri="{FF2B5EF4-FFF2-40B4-BE49-F238E27FC236}">
              <a16:creationId xmlns="" xmlns:a16="http://schemas.microsoft.com/office/drawing/2014/main" id="{D9A270D7-5A63-46DC-A856-B6163A34767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9525" y="690638700"/>
          <a:ext cx="1133475" cy="647644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431</xdr:row>
      <xdr:rowOff>47625</xdr:rowOff>
    </xdr:from>
    <xdr:to>
      <xdr:col>0</xdr:col>
      <xdr:colOff>1143000</xdr:colOff>
      <xdr:row>431</xdr:row>
      <xdr:rowOff>695269</xdr:rowOff>
    </xdr:to>
    <xdr:pic>
      <xdr:nvPicPr>
        <xdr:cNvPr id="954" name="Immagine 28">
          <a:extLst>
            <a:ext uri="{FF2B5EF4-FFF2-40B4-BE49-F238E27FC236}">
              <a16:creationId xmlns="" xmlns:a16="http://schemas.microsoft.com/office/drawing/2014/main" id="{6CA37691-C921-4ECD-9C1D-C1F20F6E2B6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9525" y="690638700"/>
          <a:ext cx="1133475" cy="647644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432</xdr:row>
      <xdr:rowOff>47625</xdr:rowOff>
    </xdr:from>
    <xdr:to>
      <xdr:col>0</xdr:col>
      <xdr:colOff>1143000</xdr:colOff>
      <xdr:row>432</xdr:row>
      <xdr:rowOff>695269</xdr:rowOff>
    </xdr:to>
    <xdr:pic>
      <xdr:nvPicPr>
        <xdr:cNvPr id="955" name="Immagine 28">
          <a:extLst>
            <a:ext uri="{FF2B5EF4-FFF2-40B4-BE49-F238E27FC236}">
              <a16:creationId xmlns="" xmlns:a16="http://schemas.microsoft.com/office/drawing/2014/main" id="{67ECC9CB-4F56-48F9-8793-BA96D7A2817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9525" y="690638700"/>
          <a:ext cx="1133475" cy="647644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433</xdr:row>
      <xdr:rowOff>47625</xdr:rowOff>
    </xdr:from>
    <xdr:to>
      <xdr:col>0</xdr:col>
      <xdr:colOff>1143000</xdr:colOff>
      <xdr:row>433</xdr:row>
      <xdr:rowOff>695269</xdr:rowOff>
    </xdr:to>
    <xdr:pic>
      <xdr:nvPicPr>
        <xdr:cNvPr id="956" name="Immagine 28">
          <a:extLst>
            <a:ext uri="{FF2B5EF4-FFF2-40B4-BE49-F238E27FC236}">
              <a16:creationId xmlns="" xmlns:a16="http://schemas.microsoft.com/office/drawing/2014/main" id="{BA19BAF3-036B-484D-9B26-D5BD3B0DC2D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9525" y="690638700"/>
          <a:ext cx="11334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434</xdr:row>
      <xdr:rowOff>47625</xdr:rowOff>
    </xdr:from>
    <xdr:to>
      <xdr:col>0</xdr:col>
      <xdr:colOff>1400175</xdr:colOff>
      <xdr:row>434</xdr:row>
      <xdr:rowOff>607142</xdr:rowOff>
    </xdr:to>
    <xdr:pic>
      <xdr:nvPicPr>
        <xdr:cNvPr id="957" name="Immagine 115">
          <a:extLst>
            <a:ext uri="{FF2B5EF4-FFF2-40B4-BE49-F238E27FC236}">
              <a16:creationId xmlns="" xmlns:a16="http://schemas.microsoft.com/office/drawing/2014/main" id="{BE8AF7F2-FEDC-40A9-8DD2-D41B80403C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6950964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435</xdr:row>
      <xdr:rowOff>47625</xdr:rowOff>
    </xdr:from>
    <xdr:to>
      <xdr:col>0</xdr:col>
      <xdr:colOff>1400175</xdr:colOff>
      <xdr:row>435</xdr:row>
      <xdr:rowOff>607142</xdr:rowOff>
    </xdr:to>
    <xdr:pic>
      <xdr:nvPicPr>
        <xdr:cNvPr id="958" name="Immagine 115">
          <a:extLst>
            <a:ext uri="{FF2B5EF4-FFF2-40B4-BE49-F238E27FC236}">
              <a16:creationId xmlns="" xmlns:a16="http://schemas.microsoft.com/office/drawing/2014/main" id="{D3A3D31D-85E9-4FF6-8AEA-9D4C7E9395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6950964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436</xdr:row>
      <xdr:rowOff>47625</xdr:rowOff>
    </xdr:from>
    <xdr:to>
      <xdr:col>0</xdr:col>
      <xdr:colOff>1400175</xdr:colOff>
      <xdr:row>436</xdr:row>
      <xdr:rowOff>607142</xdr:rowOff>
    </xdr:to>
    <xdr:pic>
      <xdr:nvPicPr>
        <xdr:cNvPr id="959" name="Immagine 115">
          <a:extLst>
            <a:ext uri="{FF2B5EF4-FFF2-40B4-BE49-F238E27FC236}">
              <a16:creationId xmlns="" xmlns:a16="http://schemas.microsoft.com/office/drawing/2014/main" id="{5DD87CA7-907B-4A41-95E1-7954AB19FC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6950964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47625</xdr:rowOff>
    </xdr:from>
    <xdr:to>
      <xdr:col>0</xdr:col>
      <xdr:colOff>1400175</xdr:colOff>
      <xdr:row>437</xdr:row>
      <xdr:rowOff>607142</xdr:rowOff>
    </xdr:to>
    <xdr:pic>
      <xdr:nvPicPr>
        <xdr:cNvPr id="960" name="Immagine 115">
          <a:extLst>
            <a:ext uri="{FF2B5EF4-FFF2-40B4-BE49-F238E27FC236}">
              <a16:creationId xmlns="" xmlns:a16="http://schemas.microsoft.com/office/drawing/2014/main" id="{B21624FE-18EE-478B-B0E6-3AA444C8F8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6950964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47625</xdr:rowOff>
    </xdr:from>
    <xdr:to>
      <xdr:col>0</xdr:col>
      <xdr:colOff>1400175</xdr:colOff>
      <xdr:row>438</xdr:row>
      <xdr:rowOff>607142</xdr:rowOff>
    </xdr:to>
    <xdr:pic>
      <xdr:nvPicPr>
        <xdr:cNvPr id="961" name="Immagine 115">
          <a:extLst>
            <a:ext uri="{FF2B5EF4-FFF2-40B4-BE49-F238E27FC236}">
              <a16:creationId xmlns="" xmlns:a16="http://schemas.microsoft.com/office/drawing/2014/main" id="{8C7AECA3-080D-4FE1-9801-EF8E94C784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6950964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439</xdr:row>
      <xdr:rowOff>47625</xdr:rowOff>
    </xdr:from>
    <xdr:to>
      <xdr:col>0</xdr:col>
      <xdr:colOff>1400175</xdr:colOff>
      <xdr:row>439</xdr:row>
      <xdr:rowOff>607142</xdr:rowOff>
    </xdr:to>
    <xdr:pic>
      <xdr:nvPicPr>
        <xdr:cNvPr id="962" name="Immagine 115">
          <a:extLst>
            <a:ext uri="{FF2B5EF4-FFF2-40B4-BE49-F238E27FC236}">
              <a16:creationId xmlns="" xmlns:a16="http://schemas.microsoft.com/office/drawing/2014/main" id="{CD512D5A-2282-429D-B1B5-A109BD90A7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6950964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440</xdr:row>
      <xdr:rowOff>47625</xdr:rowOff>
    </xdr:from>
    <xdr:to>
      <xdr:col>0</xdr:col>
      <xdr:colOff>1400175</xdr:colOff>
      <xdr:row>440</xdr:row>
      <xdr:rowOff>607142</xdr:rowOff>
    </xdr:to>
    <xdr:pic>
      <xdr:nvPicPr>
        <xdr:cNvPr id="963" name="Immagine 115">
          <a:extLst>
            <a:ext uri="{FF2B5EF4-FFF2-40B4-BE49-F238E27FC236}">
              <a16:creationId xmlns="" xmlns:a16="http://schemas.microsoft.com/office/drawing/2014/main" id="{ACE8044A-857E-41BC-B50D-4163985F8A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6950964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441</xdr:row>
      <xdr:rowOff>47625</xdr:rowOff>
    </xdr:from>
    <xdr:to>
      <xdr:col>0</xdr:col>
      <xdr:colOff>1400175</xdr:colOff>
      <xdr:row>441</xdr:row>
      <xdr:rowOff>607142</xdr:rowOff>
    </xdr:to>
    <xdr:pic>
      <xdr:nvPicPr>
        <xdr:cNvPr id="964" name="Immagine 115">
          <a:extLst>
            <a:ext uri="{FF2B5EF4-FFF2-40B4-BE49-F238E27FC236}">
              <a16:creationId xmlns="" xmlns:a16="http://schemas.microsoft.com/office/drawing/2014/main" id="{8D4F1113-8C6D-483A-B5C1-8598574DDC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6995541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442</xdr:row>
      <xdr:rowOff>47625</xdr:rowOff>
    </xdr:from>
    <xdr:to>
      <xdr:col>0</xdr:col>
      <xdr:colOff>1400175</xdr:colOff>
      <xdr:row>442</xdr:row>
      <xdr:rowOff>607142</xdr:rowOff>
    </xdr:to>
    <xdr:pic>
      <xdr:nvPicPr>
        <xdr:cNvPr id="965" name="Immagine 115">
          <a:extLst>
            <a:ext uri="{FF2B5EF4-FFF2-40B4-BE49-F238E27FC236}">
              <a16:creationId xmlns="" xmlns:a16="http://schemas.microsoft.com/office/drawing/2014/main" id="{985ACECE-8B82-4E4D-9A3E-49677F756E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6995541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443</xdr:row>
      <xdr:rowOff>47625</xdr:rowOff>
    </xdr:from>
    <xdr:to>
      <xdr:col>0</xdr:col>
      <xdr:colOff>1400175</xdr:colOff>
      <xdr:row>443</xdr:row>
      <xdr:rowOff>607142</xdr:rowOff>
    </xdr:to>
    <xdr:pic>
      <xdr:nvPicPr>
        <xdr:cNvPr id="966" name="Immagine 115">
          <a:extLst>
            <a:ext uri="{FF2B5EF4-FFF2-40B4-BE49-F238E27FC236}">
              <a16:creationId xmlns="" xmlns:a16="http://schemas.microsoft.com/office/drawing/2014/main" id="{EE6B186E-03C1-46DE-97EA-EC52DE64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6995541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444</xdr:row>
      <xdr:rowOff>47625</xdr:rowOff>
    </xdr:from>
    <xdr:to>
      <xdr:col>0</xdr:col>
      <xdr:colOff>1400175</xdr:colOff>
      <xdr:row>444</xdr:row>
      <xdr:rowOff>607142</xdr:rowOff>
    </xdr:to>
    <xdr:pic>
      <xdr:nvPicPr>
        <xdr:cNvPr id="967" name="Immagine 115">
          <a:extLst>
            <a:ext uri="{FF2B5EF4-FFF2-40B4-BE49-F238E27FC236}">
              <a16:creationId xmlns="" xmlns:a16="http://schemas.microsoft.com/office/drawing/2014/main" id="{E117A5BD-5C10-4406-9236-D876025C51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6995541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445</xdr:row>
      <xdr:rowOff>47625</xdr:rowOff>
    </xdr:from>
    <xdr:to>
      <xdr:col>0</xdr:col>
      <xdr:colOff>1400175</xdr:colOff>
      <xdr:row>445</xdr:row>
      <xdr:rowOff>607142</xdr:rowOff>
    </xdr:to>
    <xdr:pic>
      <xdr:nvPicPr>
        <xdr:cNvPr id="968" name="Immagine 115">
          <a:extLst>
            <a:ext uri="{FF2B5EF4-FFF2-40B4-BE49-F238E27FC236}">
              <a16:creationId xmlns="" xmlns:a16="http://schemas.microsoft.com/office/drawing/2014/main" id="{25257CB7-D7C2-4E1D-BB29-7EEE9E5DC1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70252590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446</xdr:row>
      <xdr:rowOff>47625</xdr:rowOff>
    </xdr:from>
    <xdr:to>
      <xdr:col>0</xdr:col>
      <xdr:colOff>1400175</xdr:colOff>
      <xdr:row>446</xdr:row>
      <xdr:rowOff>607142</xdr:rowOff>
    </xdr:to>
    <xdr:pic>
      <xdr:nvPicPr>
        <xdr:cNvPr id="969" name="Immagine 115">
          <a:extLst>
            <a:ext uri="{FF2B5EF4-FFF2-40B4-BE49-F238E27FC236}">
              <a16:creationId xmlns="" xmlns:a16="http://schemas.microsoft.com/office/drawing/2014/main" id="{5E4F1F42-3C16-4E45-BBB9-1BF2C5C1CC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703268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447</xdr:row>
      <xdr:rowOff>47625</xdr:rowOff>
    </xdr:from>
    <xdr:to>
      <xdr:col>0</xdr:col>
      <xdr:colOff>1400175</xdr:colOff>
      <xdr:row>447</xdr:row>
      <xdr:rowOff>607142</xdr:rowOff>
    </xdr:to>
    <xdr:pic>
      <xdr:nvPicPr>
        <xdr:cNvPr id="970" name="Immagine 115">
          <a:extLst>
            <a:ext uri="{FF2B5EF4-FFF2-40B4-BE49-F238E27FC236}">
              <a16:creationId xmlns="" xmlns:a16="http://schemas.microsoft.com/office/drawing/2014/main" id="{E69F29A2-EFF4-4635-9731-90F0AF1B70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703268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448</xdr:row>
      <xdr:rowOff>47625</xdr:rowOff>
    </xdr:from>
    <xdr:to>
      <xdr:col>0</xdr:col>
      <xdr:colOff>1400175</xdr:colOff>
      <xdr:row>448</xdr:row>
      <xdr:rowOff>607142</xdr:rowOff>
    </xdr:to>
    <xdr:pic>
      <xdr:nvPicPr>
        <xdr:cNvPr id="971" name="Immagine 115">
          <a:extLst>
            <a:ext uri="{FF2B5EF4-FFF2-40B4-BE49-F238E27FC236}">
              <a16:creationId xmlns="" xmlns:a16="http://schemas.microsoft.com/office/drawing/2014/main" id="{FDD95DAF-802E-484F-BAE9-2F4C550D72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703268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449</xdr:row>
      <xdr:rowOff>47625</xdr:rowOff>
    </xdr:from>
    <xdr:to>
      <xdr:col>0</xdr:col>
      <xdr:colOff>1400175</xdr:colOff>
      <xdr:row>449</xdr:row>
      <xdr:rowOff>607142</xdr:rowOff>
    </xdr:to>
    <xdr:pic>
      <xdr:nvPicPr>
        <xdr:cNvPr id="972" name="Immagine 115">
          <a:extLst>
            <a:ext uri="{FF2B5EF4-FFF2-40B4-BE49-F238E27FC236}">
              <a16:creationId xmlns="" xmlns:a16="http://schemas.microsoft.com/office/drawing/2014/main" id="{6CDD6E51-E1ED-4042-B393-0A1A8C192A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703268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450</xdr:row>
      <xdr:rowOff>47625</xdr:rowOff>
    </xdr:from>
    <xdr:to>
      <xdr:col>0</xdr:col>
      <xdr:colOff>1400175</xdr:colOff>
      <xdr:row>450</xdr:row>
      <xdr:rowOff>607142</xdr:rowOff>
    </xdr:to>
    <xdr:pic>
      <xdr:nvPicPr>
        <xdr:cNvPr id="973" name="Immagine 115">
          <a:extLst>
            <a:ext uri="{FF2B5EF4-FFF2-40B4-BE49-F238E27FC236}">
              <a16:creationId xmlns="" xmlns:a16="http://schemas.microsoft.com/office/drawing/2014/main" id="{8E52EB52-A40F-463A-8F4B-EB723C688C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703268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451</xdr:row>
      <xdr:rowOff>47625</xdr:rowOff>
    </xdr:from>
    <xdr:to>
      <xdr:col>0</xdr:col>
      <xdr:colOff>1400175</xdr:colOff>
      <xdr:row>451</xdr:row>
      <xdr:rowOff>607142</xdr:rowOff>
    </xdr:to>
    <xdr:pic>
      <xdr:nvPicPr>
        <xdr:cNvPr id="974" name="Immagine 115">
          <a:extLst>
            <a:ext uri="{FF2B5EF4-FFF2-40B4-BE49-F238E27FC236}">
              <a16:creationId xmlns="" xmlns:a16="http://schemas.microsoft.com/office/drawing/2014/main" id="{7AD50090-BA0B-4E30-8956-9DFFD76128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703268850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452</xdr:row>
      <xdr:rowOff>57150</xdr:rowOff>
    </xdr:from>
    <xdr:to>
      <xdr:col>0</xdr:col>
      <xdr:colOff>1228725</xdr:colOff>
      <xdr:row>452</xdr:row>
      <xdr:rowOff>704794</xdr:rowOff>
    </xdr:to>
    <xdr:pic>
      <xdr:nvPicPr>
        <xdr:cNvPr id="975" name="Immagine 28">
          <a:extLst>
            <a:ext uri="{FF2B5EF4-FFF2-40B4-BE49-F238E27FC236}">
              <a16:creationId xmlns="" xmlns:a16="http://schemas.microsoft.com/office/drawing/2014/main" id="{8BC5A045-DA82-4711-A7F9-5E2FCFC7EB1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08479025"/>
          <a:ext cx="122872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453</xdr:row>
      <xdr:rowOff>57150</xdr:rowOff>
    </xdr:from>
    <xdr:to>
      <xdr:col>0</xdr:col>
      <xdr:colOff>1228725</xdr:colOff>
      <xdr:row>453</xdr:row>
      <xdr:rowOff>704794</xdr:rowOff>
    </xdr:to>
    <xdr:pic>
      <xdr:nvPicPr>
        <xdr:cNvPr id="976" name="Immagine 28">
          <a:extLst>
            <a:ext uri="{FF2B5EF4-FFF2-40B4-BE49-F238E27FC236}">
              <a16:creationId xmlns="" xmlns:a16="http://schemas.microsoft.com/office/drawing/2014/main" id="{8484C0CE-BA08-4070-82C4-7F47544D1D8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08479025"/>
          <a:ext cx="122872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454</xdr:row>
      <xdr:rowOff>57150</xdr:rowOff>
    </xdr:from>
    <xdr:to>
      <xdr:col>0</xdr:col>
      <xdr:colOff>1228725</xdr:colOff>
      <xdr:row>454</xdr:row>
      <xdr:rowOff>704794</xdr:rowOff>
    </xdr:to>
    <xdr:pic>
      <xdr:nvPicPr>
        <xdr:cNvPr id="977" name="Immagine 28">
          <a:extLst>
            <a:ext uri="{FF2B5EF4-FFF2-40B4-BE49-F238E27FC236}">
              <a16:creationId xmlns="" xmlns:a16="http://schemas.microsoft.com/office/drawing/2014/main" id="{CEE5E253-4FD1-4B52-9F1E-CF652022B47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08479025"/>
          <a:ext cx="122872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455</xdr:row>
      <xdr:rowOff>57150</xdr:rowOff>
    </xdr:from>
    <xdr:to>
      <xdr:col>0</xdr:col>
      <xdr:colOff>1228725</xdr:colOff>
      <xdr:row>455</xdr:row>
      <xdr:rowOff>704794</xdr:rowOff>
    </xdr:to>
    <xdr:pic>
      <xdr:nvPicPr>
        <xdr:cNvPr id="978" name="Immagine 28">
          <a:extLst>
            <a:ext uri="{FF2B5EF4-FFF2-40B4-BE49-F238E27FC236}">
              <a16:creationId xmlns="" xmlns:a16="http://schemas.microsoft.com/office/drawing/2014/main" id="{BF721087-9D35-4BEF-B1A5-A49CCD5CF80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08479025"/>
          <a:ext cx="122872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456</xdr:row>
      <xdr:rowOff>57150</xdr:rowOff>
    </xdr:from>
    <xdr:to>
      <xdr:col>0</xdr:col>
      <xdr:colOff>1228725</xdr:colOff>
      <xdr:row>456</xdr:row>
      <xdr:rowOff>704794</xdr:rowOff>
    </xdr:to>
    <xdr:pic>
      <xdr:nvPicPr>
        <xdr:cNvPr id="979" name="Immagine 28">
          <a:extLst>
            <a:ext uri="{FF2B5EF4-FFF2-40B4-BE49-F238E27FC236}">
              <a16:creationId xmlns="" xmlns:a16="http://schemas.microsoft.com/office/drawing/2014/main" id="{8A1976D2-3E4B-425A-BFB2-DF34FA23E05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08479025"/>
          <a:ext cx="122872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457</xdr:row>
      <xdr:rowOff>57150</xdr:rowOff>
    </xdr:from>
    <xdr:to>
      <xdr:col>0</xdr:col>
      <xdr:colOff>1228725</xdr:colOff>
      <xdr:row>457</xdr:row>
      <xdr:rowOff>704794</xdr:rowOff>
    </xdr:to>
    <xdr:pic>
      <xdr:nvPicPr>
        <xdr:cNvPr id="980" name="Immagine 28">
          <a:extLst>
            <a:ext uri="{FF2B5EF4-FFF2-40B4-BE49-F238E27FC236}">
              <a16:creationId xmlns="" xmlns:a16="http://schemas.microsoft.com/office/drawing/2014/main" id="{9039B7B1-7528-499E-A58A-84E9066E641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08479025"/>
          <a:ext cx="122872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458</xdr:row>
      <xdr:rowOff>57150</xdr:rowOff>
    </xdr:from>
    <xdr:to>
      <xdr:col>0</xdr:col>
      <xdr:colOff>1362075</xdr:colOff>
      <xdr:row>458</xdr:row>
      <xdr:rowOff>669452</xdr:rowOff>
    </xdr:to>
    <xdr:pic>
      <xdr:nvPicPr>
        <xdr:cNvPr id="981" name="Immagine 129">
          <a:extLst>
            <a:ext uri="{FF2B5EF4-FFF2-40B4-BE49-F238E27FC236}">
              <a16:creationId xmlns="" xmlns:a16="http://schemas.microsoft.com/office/drawing/2014/main" id="{4831F545-4A47-4BDA-B0EC-A4254A19EF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7129367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459</xdr:row>
      <xdr:rowOff>57150</xdr:rowOff>
    </xdr:from>
    <xdr:to>
      <xdr:col>0</xdr:col>
      <xdr:colOff>1362075</xdr:colOff>
      <xdr:row>459</xdr:row>
      <xdr:rowOff>669452</xdr:rowOff>
    </xdr:to>
    <xdr:pic>
      <xdr:nvPicPr>
        <xdr:cNvPr id="982" name="Immagine 129">
          <a:extLst>
            <a:ext uri="{FF2B5EF4-FFF2-40B4-BE49-F238E27FC236}">
              <a16:creationId xmlns="" xmlns:a16="http://schemas.microsoft.com/office/drawing/2014/main" id="{3F86258E-4AA1-44EE-9FCC-1FED3F49C1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7129367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460</xdr:row>
      <xdr:rowOff>57150</xdr:rowOff>
    </xdr:from>
    <xdr:to>
      <xdr:col>0</xdr:col>
      <xdr:colOff>1362075</xdr:colOff>
      <xdr:row>460</xdr:row>
      <xdr:rowOff>669452</xdr:rowOff>
    </xdr:to>
    <xdr:pic>
      <xdr:nvPicPr>
        <xdr:cNvPr id="983" name="Immagine 129">
          <a:extLst>
            <a:ext uri="{FF2B5EF4-FFF2-40B4-BE49-F238E27FC236}">
              <a16:creationId xmlns="" xmlns:a16="http://schemas.microsoft.com/office/drawing/2014/main" id="{C4732237-CE9D-4878-AD30-B090585619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7129367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461</xdr:row>
      <xdr:rowOff>57150</xdr:rowOff>
    </xdr:from>
    <xdr:to>
      <xdr:col>0</xdr:col>
      <xdr:colOff>1362075</xdr:colOff>
      <xdr:row>461</xdr:row>
      <xdr:rowOff>669452</xdr:rowOff>
    </xdr:to>
    <xdr:pic>
      <xdr:nvPicPr>
        <xdr:cNvPr id="984" name="Immagine 129">
          <a:extLst>
            <a:ext uri="{FF2B5EF4-FFF2-40B4-BE49-F238E27FC236}">
              <a16:creationId xmlns="" xmlns:a16="http://schemas.microsoft.com/office/drawing/2014/main" id="{2291D3A9-D0EE-4C82-BF23-82A5072E9E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7129367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462</xdr:row>
      <xdr:rowOff>57150</xdr:rowOff>
    </xdr:from>
    <xdr:to>
      <xdr:col>0</xdr:col>
      <xdr:colOff>1362075</xdr:colOff>
      <xdr:row>462</xdr:row>
      <xdr:rowOff>669452</xdr:rowOff>
    </xdr:to>
    <xdr:pic>
      <xdr:nvPicPr>
        <xdr:cNvPr id="985" name="Immagine 129">
          <a:extLst>
            <a:ext uri="{FF2B5EF4-FFF2-40B4-BE49-F238E27FC236}">
              <a16:creationId xmlns="" xmlns:a16="http://schemas.microsoft.com/office/drawing/2014/main" id="{EA941E6F-953F-4D73-9E8B-47C7F94DB6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7129367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463</xdr:row>
      <xdr:rowOff>57150</xdr:rowOff>
    </xdr:from>
    <xdr:to>
      <xdr:col>0</xdr:col>
      <xdr:colOff>1362075</xdr:colOff>
      <xdr:row>463</xdr:row>
      <xdr:rowOff>669452</xdr:rowOff>
    </xdr:to>
    <xdr:pic>
      <xdr:nvPicPr>
        <xdr:cNvPr id="986" name="Immagine 129">
          <a:extLst>
            <a:ext uri="{FF2B5EF4-FFF2-40B4-BE49-F238E27FC236}">
              <a16:creationId xmlns="" xmlns:a16="http://schemas.microsoft.com/office/drawing/2014/main" id="{291595F0-232E-4BC7-A85B-4C05B52684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" t="27215" r="9400" b="13380"/>
        <a:stretch/>
      </xdr:blipFill>
      <xdr:spPr>
        <a:xfrm>
          <a:off x="0" y="712936725"/>
          <a:ext cx="13620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464</xdr:row>
      <xdr:rowOff>38100</xdr:rowOff>
    </xdr:from>
    <xdr:to>
      <xdr:col>0</xdr:col>
      <xdr:colOff>1400175</xdr:colOff>
      <xdr:row>464</xdr:row>
      <xdr:rowOff>650402</xdr:rowOff>
    </xdr:to>
    <xdr:pic>
      <xdr:nvPicPr>
        <xdr:cNvPr id="990" name="Immagine 120">
          <a:extLst>
            <a:ext uri="{FF2B5EF4-FFF2-40B4-BE49-F238E27FC236}">
              <a16:creationId xmlns="" xmlns:a16="http://schemas.microsoft.com/office/drawing/2014/main" id="{11FB1269-991D-4DE6-A462-79D596A6D4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7173753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465</xdr:row>
      <xdr:rowOff>38100</xdr:rowOff>
    </xdr:from>
    <xdr:to>
      <xdr:col>0</xdr:col>
      <xdr:colOff>1400175</xdr:colOff>
      <xdr:row>465</xdr:row>
      <xdr:rowOff>650402</xdr:rowOff>
    </xdr:to>
    <xdr:pic>
      <xdr:nvPicPr>
        <xdr:cNvPr id="991" name="Immagine 120">
          <a:extLst>
            <a:ext uri="{FF2B5EF4-FFF2-40B4-BE49-F238E27FC236}">
              <a16:creationId xmlns="" xmlns:a16="http://schemas.microsoft.com/office/drawing/2014/main" id="{E40443FB-C802-44EC-864F-18FF600779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7173753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466</xdr:row>
      <xdr:rowOff>38100</xdr:rowOff>
    </xdr:from>
    <xdr:to>
      <xdr:col>0</xdr:col>
      <xdr:colOff>1400175</xdr:colOff>
      <xdr:row>466</xdr:row>
      <xdr:rowOff>650402</xdr:rowOff>
    </xdr:to>
    <xdr:pic>
      <xdr:nvPicPr>
        <xdr:cNvPr id="992" name="Immagine 120">
          <a:extLst>
            <a:ext uri="{FF2B5EF4-FFF2-40B4-BE49-F238E27FC236}">
              <a16:creationId xmlns="" xmlns:a16="http://schemas.microsoft.com/office/drawing/2014/main" id="{9812E065-85DF-4A41-820B-7110D18293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7173753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467</xdr:row>
      <xdr:rowOff>38100</xdr:rowOff>
    </xdr:from>
    <xdr:to>
      <xdr:col>0</xdr:col>
      <xdr:colOff>1400175</xdr:colOff>
      <xdr:row>467</xdr:row>
      <xdr:rowOff>650402</xdr:rowOff>
    </xdr:to>
    <xdr:pic>
      <xdr:nvPicPr>
        <xdr:cNvPr id="993" name="Immagine 120">
          <a:extLst>
            <a:ext uri="{FF2B5EF4-FFF2-40B4-BE49-F238E27FC236}">
              <a16:creationId xmlns="" xmlns:a16="http://schemas.microsoft.com/office/drawing/2014/main" id="{657ECC01-D7BF-4413-8F63-7B96D74F0F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7173753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468</xdr:row>
      <xdr:rowOff>38100</xdr:rowOff>
    </xdr:from>
    <xdr:to>
      <xdr:col>0</xdr:col>
      <xdr:colOff>1400175</xdr:colOff>
      <xdr:row>468</xdr:row>
      <xdr:rowOff>650402</xdr:rowOff>
    </xdr:to>
    <xdr:pic>
      <xdr:nvPicPr>
        <xdr:cNvPr id="994" name="Immagine 120">
          <a:extLst>
            <a:ext uri="{FF2B5EF4-FFF2-40B4-BE49-F238E27FC236}">
              <a16:creationId xmlns="" xmlns:a16="http://schemas.microsoft.com/office/drawing/2014/main" id="{655CDC85-6263-4DBF-B98C-731B4717F9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7173753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469</xdr:row>
      <xdr:rowOff>38100</xdr:rowOff>
    </xdr:from>
    <xdr:to>
      <xdr:col>0</xdr:col>
      <xdr:colOff>1400175</xdr:colOff>
      <xdr:row>469</xdr:row>
      <xdr:rowOff>650402</xdr:rowOff>
    </xdr:to>
    <xdr:pic>
      <xdr:nvPicPr>
        <xdr:cNvPr id="995" name="Immagine 120">
          <a:extLst>
            <a:ext uri="{FF2B5EF4-FFF2-40B4-BE49-F238E27FC236}">
              <a16:creationId xmlns="" xmlns:a16="http://schemas.microsoft.com/office/drawing/2014/main" id="{CADE3E6A-A9DF-49CB-B310-4992E47026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5" t="28702" r="9473" b="15399"/>
        <a:stretch/>
      </xdr:blipFill>
      <xdr:spPr>
        <a:xfrm>
          <a:off x="0" y="717375375"/>
          <a:ext cx="1400175" cy="61230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470</xdr:row>
      <xdr:rowOff>28575</xdr:rowOff>
    </xdr:from>
    <xdr:to>
      <xdr:col>0</xdr:col>
      <xdr:colOff>1419225</xdr:colOff>
      <xdr:row>470</xdr:row>
      <xdr:rowOff>676274</xdr:rowOff>
    </xdr:to>
    <xdr:pic>
      <xdr:nvPicPr>
        <xdr:cNvPr id="996" name="Immagine 3">
          <a:extLst>
            <a:ext uri="{FF2B5EF4-FFF2-40B4-BE49-F238E27FC236}">
              <a16:creationId xmlns="" xmlns:a16="http://schemas.microsoft.com/office/drawing/2014/main" id="{ACE1D6DA-594F-4A49-9212-57784110E6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6" t="20540" b="11351"/>
        <a:stretch/>
      </xdr:blipFill>
      <xdr:spPr>
        <a:xfrm>
          <a:off x="0" y="721823550"/>
          <a:ext cx="1419225" cy="6476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471</xdr:row>
      <xdr:rowOff>28575</xdr:rowOff>
    </xdr:from>
    <xdr:to>
      <xdr:col>0</xdr:col>
      <xdr:colOff>1419225</xdr:colOff>
      <xdr:row>471</xdr:row>
      <xdr:rowOff>676274</xdr:rowOff>
    </xdr:to>
    <xdr:pic>
      <xdr:nvPicPr>
        <xdr:cNvPr id="997" name="Immagine 3">
          <a:extLst>
            <a:ext uri="{FF2B5EF4-FFF2-40B4-BE49-F238E27FC236}">
              <a16:creationId xmlns="" xmlns:a16="http://schemas.microsoft.com/office/drawing/2014/main" id="{C0BBA8D0-E755-488E-923F-D16C5F3508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6" t="20540" b="11351"/>
        <a:stretch/>
      </xdr:blipFill>
      <xdr:spPr>
        <a:xfrm>
          <a:off x="0" y="721823550"/>
          <a:ext cx="1419225" cy="6476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472</xdr:row>
      <xdr:rowOff>28575</xdr:rowOff>
    </xdr:from>
    <xdr:to>
      <xdr:col>0</xdr:col>
      <xdr:colOff>1419225</xdr:colOff>
      <xdr:row>472</xdr:row>
      <xdr:rowOff>676274</xdr:rowOff>
    </xdr:to>
    <xdr:pic>
      <xdr:nvPicPr>
        <xdr:cNvPr id="998" name="Immagine 3">
          <a:extLst>
            <a:ext uri="{FF2B5EF4-FFF2-40B4-BE49-F238E27FC236}">
              <a16:creationId xmlns="" xmlns:a16="http://schemas.microsoft.com/office/drawing/2014/main" id="{8700A439-22B1-4D65-8A19-924F65FE08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6" t="20540" b="11351"/>
        <a:stretch/>
      </xdr:blipFill>
      <xdr:spPr>
        <a:xfrm>
          <a:off x="0" y="721823550"/>
          <a:ext cx="1419225" cy="6476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473</xdr:row>
      <xdr:rowOff>28575</xdr:rowOff>
    </xdr:from>
    <xdr:to>
      <xdr:col>0</xdr:col>
      <xdr:colOff>1419225</xdr:colOff>
      <xdr:row>473</xdr:row>
      <xdr:rowOff>676274</xdr:rowOff>
    </xdr:to>
    <xdr:pic>
      <xdr:nvPicPr>
        <xdr:cNvPr id="999" name="Immagine 3">
          <a:extLst>
            <a:ext uri="{FF2B5EF4-FFF2-40B4-BE49-F238E27FC236}">
              <a16:creationId xmlns="" xmlns:a16="http://schemas.microsoft.com/office/drawing/2014/main" id="{38BD541A-56C7-4076-A135-200A156485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6" t="20540" b="11351"/>
        <a:stretch/>
      </xdr:blipFill>
      <xdr:spPr>
        <a:xfrm>
          <a:off x="0" y="721823550"/>
          <a:ext cx="1419225" cy="6476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474</xdr:row>
      <xdr:rowOff>28575</xdr:rowOff>
    </xdr:from>
    <xdr:to>
      <xdr:col>0</xdr:col>
      <xdr:colOff>1419225</xdr:colOff>
      <xdr:row>474</xdr:row>
      <xdr:rowOff>676274</xdr:rowOff>
    </xdr:to>
    <xdr:pic>
      <xdr:nvPicPr>
        <xdr:cNvPr id="1000" name="Immagine 3">
          <a:extLst>
            <a:ext uri="{FF2B5EF4-FFF2-40B4-BE49-F238E27FC236}">
              <a16:creationId xmlns="" xmlns:a16="http://schemas.microsoft.com/office/drawing/2014/main" id="{B466A260-A02A-420B-88CD-83B60A3DD1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6" t="20540" b="11351"/>
        <a:stretch/>
      </xdr:blipFill>
      <xdr:spPr>
        <a:xfrm>
          <a:off x="0" y="721823550"/>
          <a:ext cx="1419225" cy="6476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475</xdr:row>
      <xdr:rowOff>28575</xdr:rowOff>
    </xdr:from>
    <xdr:to>
      <xdr:col>0</xdr:col>
      <xdr:colOff>1419225</xdr:colOff>
      <xdr:row>475</xdr:row>
      <xdr:rowOff>676274</xdr:rowOff>
    </xdr:to>
    <xdr:pic>
      <xdr:nvPicPr>
        <xdr:cNvPr id="1001" name="Immagine 3">
          <a:extLst>
            <a:ext uri="{FF2B5EF4-FFF2-40B4-BE49-F238E27FC236}">
              <a16:creationId xmlns="" xmlns:a16="http://schemas.microsoft.com/office/drawing/2014/main" id="{320DE737-78F7-4E0A-88F5-AE48BA2DDD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6" t="20540" b="11351"/>
        <a:stretch/>
      </xdr:blipFill>
      <xdr:spPr>
        <a:xfrm>
          <a:off x="0" y="721823550"/>
          <a:ext cx="1419225" cy="6476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476</xdr:row>
      <xdr:rowOff>38100</xdr:rowOff>
    </xdr:from>
    <xdr:to>
      <xdr:col>0</xdr:col>
      <xdr:colOff>1171575</xdr:colOff>
      <xdr:row>476</xdr:row>
      <xdr:rowOff>685744</xdr:rowOff>
    </xdr:to>
    <xdr:pic>
      <xdr:nvPicPr>
        <xdr:cNvPr id="1002" name="Immagine 28">
          <a:extLst>
            <a:ext uri="{FF2B5EF4-FFF2-40B4-BE49-F238E27FC236}">
              <a16:creationId xmlns="" xmlns:a16="http://schemas.microsoft.com/office/drawing/2014/main" id="{D8E69E23-50B4-4FAB-BE85-965988B6D9B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477</xdr:row>
      <xdr:rowOff>38100</xdr:rowOff>
    </xdr:from>
    <xdr:to>
      <xdr:col>0</xdr:col>
      <xdr:colOff>1171575</xdr:colOff>
      <xdr:row>477</xdr:row>
      <xdr:rowOff>685744</xdr:rowOff>
    </xdr:to>
    <xdr:pic>
      <xdr:nvPicPr>
        <xdr:cNvPr id="1003" name="Immagine 28">
          <a:extLst>
            <a:ext uri="{FF2B5EF4-FFF2-40B4-BE49-F238E27FC236}">
              <a16:creationId xmlns="" xmlns:a16="http://schemas.microsoft.com/office/drawing/2014/main" id="{7DEF4986-0CE5-43B1-B99A-A475CD768FC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478</xdr:row>
      <xdr:rowOff>38100</xdr:rowOff>
    </xdr:from>
    <xdr:to>
      <xdr:col>0</xdr:col>
      <xdr:colOff>1171575</xdr:colOff>
      <xdr:row>478</xdr:row>
      <xdr:rowOff>685744</xdr:rowOff>
    </xdr:to>
    <xdr:pic>
      <xdr:nvPicPr>
        <xdr:cNvPr id="1004" name="Immagine 28">
          <a:extLst>
            <a:ext uri="{FF2B5EF4-FFF2-40B4-BE49-F238E27FC236}">
              <a16:creationId xmlns="" xmlns:a16="http://schemas.microsoft.com/office/drawing/2014/main" id="{3C3EF79F-6FA4-4F96-8B03-C67A135812A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479</xdr:row>
      <xdr:rowOff>38100</xdr:rowOff>
    </xdr:from>
    <xdr:to>
      <xdr:col>0</xdr:col>
      <xdr:colOff>1171575</xdr:colOff>
      <xdr:row>479</xdr:row>
      <xdr:rowOff>685744</xdr:rowOff>
    </xdr:to>
    <xdr:pic>
      <xdr:nvPicPr>
        <xdr:cNvPr id="1005" name="Immagine 28">
          <a:extLst>
            <a:ext uri="{FF2B5EF4-FFF2-40B4-BE49-F238E27FC236}">
              <a16:creationId xmlns="" xmlns:a16="http://schemas.microsoft.com/office/drawing/2014/main" id="{19BA8F4A-44CF-489F-AA11-99E7C0CF943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480</xdr:row>
      <xdr:rowOff>38100</xdr:rowOff>
    </xdr:from>
    <xdr:to>
      <xdr:col>0</xdr:col>
      <xdr:colOff>1171575</xdr:colOff>
      <xdr:row>480</xdr:row>
      <xdr:rowOff>685744</xdr:rowOff>
    </xdr:to>
    <xdr:pic>
      <xdr:nvPicPr>
        <xdr:cNvPr id="1006" name="Immagine 28">
          <a:extLst>
            <a:ext uri="{FF2B5EF4-FFF2-40B4-BE49-F238E27FC236}">
              <a16:creationId xmlns="" xmlns:a16="http://schemas.microsoft.com/office/drawing/2014/main" id="{A13822F3-E155-4389-B15D-CF61F277145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481</xdr:row>
      <xdr:rowOff>38100</xdr:rowOff>
    </xdr:from>
    <xdr:to>
      <xdr:col>0</xdr:col>
      <xdr:colOff>1171575</xdr:colOff>
      <xdr:row>481</xdr:row>
      <xdr:rowOff>685744</xdr:rowOff>
    </xdr:to>
    <xdr:pic>
      <xdr:nvPicPr>
        <xdr:cNvPr id="1007" name="Immagine 28">
          <a:extLst>
            <a:ext uri="{FF2B5EF4-FFF2-40B4-BE49-F238E27FC236}">
              <a16:creationId xmlns="" xmlns:a16="http://schemas.microsoft.com/office/drawing/2014/main" id="{06285E93-8E4D-4B03-B02E-CE92742EEA6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482</xdr:row>
      <xdr:rowOff>38100</xdr:rowOff>
    </xdr:from>
    <xdr:to>
      <xdr:col>0</xdr:col>
      <xdr:colOff>1171575</xdr:colOff>
      <xdr:row>482</xdr:row>
      <xdr:rowOff>685744</xdr:rowOff>
    </xdr:to>
    <xdr:pic>
      <xdr:nvPicPr>
        <xdr:cNvPr id="1008" name="Immagine 28">
          <a:extLst>
            <a:ext uri="{FF2B5EF4-FFF2-40B4-BE49-F238E27FC236}">
              <a16:creationId xmlns="" xmlns:a16="http://schemas.microsoft.com/office/drawing/2014/main" id="{1DDDF418-35C8-4570-A5CA-91D123A1F7D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483</xdr:row>
      <xdr:rowOff>38100</xdr:rowOff>
    </xdr:from>
    <xdr:to>
      <xdr:col>0</xdr:col>
      <xdr:colOff>1171575</xdr:colOff>
      <xdr:row>483</xdr:row>
      <xdr:rowOff>685744</xdr:rowOff>
    </xdr:to>
    <xdr:pic>
      <xdr:nvPicPr>
        <xdr:cNvPr id="1009" name="Immagine 28">
          <a:extLst>
            <a:ext uri="{FF2B5EF4-FFF2-40B4-BE49-F238E27FC236}">
              <a16:creationId xmlns="" xmlns:a16="http://schemas.microsoft.com/office/drawing/2014/main" id="{5CC04F45-A4AF-446C-87FA-65DC0B421D9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484</xdr:row>
      <xdr:rowOff>38100</xdr:rowOff>
    </xdr:from>
    <xdr:to>
      <xdr:col>0</xdr:col>
      <xdr:colOff>1171575</xdr:colOff>
      <xdr:row>484</xdr:row>
      <xdr:rowOff>685744</xdr:rowOff>
    </xdr:to>
    <xdr:pic>
      <xdr:nvPicPr>
        <xdr:cNvPr id="1010" name="Immagine 28">
          <a:extLst>
            <a:ext uri="{FF2B5EF4-FFF2-40B4-BE49-F238E27FC236}">
              <a16:creationId xmlns="" xmlns:a16="http://schemas.microsoft.com/office/drawing/2014/main" id="{8D52D4B6-504D-49EC-A596-CD0F8D14098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485</xdr:row>
      <xdr:rowOff>38100</xdr:rowOff>
    </xdr:from>
    <xdr:to>
      <xdr:col>0</xdr:col>
      <xdr:colOff>1171575</xdr:colOff>
      <xdr:row>485</xdr:row>
      <xdr:rowOff>685744</xdr:rowOff>
    </xdr:to>
    <xdr:pic>
      <xdr:nvPicPr>
        <xdr:cNvPr id="1011" name="Immagine 28">
          <a:extLst>
            <a:ext uri="{FF2B5EF4-FFF2-40B4-BE49-F238E27FC236}">
              <a16:creationId xmlns="" xmlns:a16="http://schemas.microsoft.com/office/drawing/2014/main" id="{28A0E19A-3BD7-4BDF-B6B3-EF4DBE9C220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486</xdr:row>
      <xdr:rowOff>38100</xdr:rowOff>
    </xdr:from>
    <xdr:to>
      <xdr:col>0</xdr:col>
      <xdr:colOff>1171575</xdr:colOff>
      <xdr:row>486</xdr:row>
      <xdr:rowOff>685744</xdr:rowOff>
    </xdr:to>
    <xdr:pic>
      <xdr:nvPicPr>
        <xdr:cNvPr id="1012" name="Immagine 28">
          <a:extLst>
            <a:ext uri="{FF2B5EF4-FFF2-40B4-BE49-F238E27FC236}">
              <a16:creationId xmlns="" xmlns:a16="http://schemas.microsoft.com/office/drawing/2014/main" id="{5DDCFB02-8010-49EC-9B0E-3D594EFC428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487</xdr:row>
      <xdr:rowOff>38100</xdr:rowOff>
    </xdr:from>
    <xdr:to>
      <xdr:col>0</xdr:col>
      <xdr:colOff>1171575</xdr:colOff>
      <xdr:row>487</xdr:row>
      <xdr:rowOff>685744</xdr:rowOff>
    </xdr:to>
    <xdr:pic>
      <xdr:nvPicPr>
        <xdr:cNvPr id="1013" name="Immagine 28">
          <a:extLst>
            <a:ext uri="{FF2B5EF4-FFF2-40B4-BE49-F238E27FC236}">
              <a16:creationId xmlns="" xmlns:a16="http://schemas.microsoft.com/office/drawing/2014/main" id="{53CA77C9-B45C-4D92-AE3F-38F0E6304A0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488</xdr:row>
      <xdr:rowOff>38100</xdr:rowOff>
    </xdr:from>
    <xdr:to>
      <xdr:col>0</xdr:col>
      <xdr:colOff>1171575</xdr:colOff>
      <xdr:row>488</xdr:row>
      <xdr:rowOff>685744</xdr:rowOff>
    </xdr:to>
    <xdr:pic>
      <xdr:nvPicPr>
        <xdr:cNvPr id="1014" name="Immagine 28">
          <a:extLst>
            <a:ext uri="{FF2B5EF4-FFF2-40B4-BE49-F238E27FC236}">
              <a16:creationId xmlns="" xmlns:a16="http://schemas.microsoft.com/office/drawing/2014/main" id="{7E6F21BA-A7E2-485A-8C6D-1576EFCBF0E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489</xdr:row>
      <xdr:rowOff>38100</xdr:rowOff>
    </xdr:from>
    <xdr:to>
      <xdr:col>0</xdr:col>
      <xdr:colOff>1171575</xdr:colOff>
      <xdr:row>489</xdr:row>
      <xdr:rowOff>685744</xdr:rowOff>
    </xdr:to>
    <xdr:pic>
      <xdr:nvPicPr>
        <xdr:cNvPr id="1015" name="Immagine 28">
          <a:extLst>
            <a:ext uri="{FF2B5EF4-FFF2-40B4-BE49-F238E27FC236}">
              <a16:creationId xmlns="" xmlns:a16="http://schemas.microsoft.com/office/drawing/2014/main" id="{B5D3D141-594D-4DD5-9146-73008C904A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490</xdr:row>
      <xdr:rowOff>38100</xdr:rowOff>
    </xdr:from>
    <xdr:to>
      <xdr:col>0</xdr:col>
      <xdr:colOff>1171575</xdr:colOff>
      <xdr:row>490</xdr:row>
      <xdr:rowOff>685744</xdr:rowOff>
    </xdr:to>
    <xdr:pic>
      <xdr:nvPicPr>
        <xdr:cNvPr id="1016" name="Immagine 28">
          <a:extLst>
            <a:ext uri="{FF2B5EF4-FFF2-40B4-BE49-F238E27FC236}">
              <a16:creationId xmlns="" xmlns:a16="http://schemas.microsoft.com/office/drawing/2014/main" id="{7A6BB51B-80C5-4A40-8760-CE381103656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491</xdr:row>
      <xdr:rowOff>38100</xdr:rowOff>
    </xdr:from>
    <xdr:to>
      <xdr:col>0</xdr:col>
      <xdr:colOff>1171575</xdr:colOff>
      <xdr:row>491</xdr:row>
      <xdr:rowOff>685744</xdr:rowOff>
    </xdr:to>
    <xdr:pic>
      <xdr:nvPicPr>
        <xdr:cNvPr id="1017" name="Immagine 28">
          <a:extLst>
            <a:ext uri="{FF2B5EF4-FFF2-40B4-BE49-F238E27FC236}">
              <a16:creationId xmlns="" xmlns:a16="http://schemas.microsoft.com/office/drawing/2014/main" id="{814E0622-3656-4EFA-9EDA-ADD1B524296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492</xdr:row>
      <xdr:rowOff>38100</xdr:rowOff>
    </xdr:from>
    <xdr:to>
      <xdr:col>0</xdr:col>
      <xdr:colOff>1171575</xdr:colOff>
      <xdr:row>492</xdr:row>
      <xdr:rowOff>685744</xdr:rowOff>
    </xdr:to>
    <xdr:pic>
      <xdr:nvPicPr>
        <xdr:cNvPr id="1018" name="Immagine 28">
          <a:extLst>
            <a:ext uri="{FF2B5EF4-FFF2-40B4-BE49-F238E27FC236}">
              <a16:creationId xmlns="" xmlns:a16="http://schemas.microsoft.com/office/drawing/2014/main" id="{3C2D3D42-1471-4E3C-8014-9BCA6D942A9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493</xdr:row>
      <xdr:rowOff>38100</xdr:rowOff>
    </xdr:from>
    <xdr:to>
      <xdr:col>0</xdr:col>
      <xdr:colOff>1171575</xdr:colOff>
      <xdr:row>493</xdr:row>
      <xdr:rowOff>685744</xdr:rowOff>
    </xdr:to>
    <xdr:pic>
      <xdr:nvPicPr>
        <xdr:cNvPr id="1019" name="Immagine 28">
          <a:extLst>
            <a:ext uri="{FF2B5EF4-FFF2-40B4-BE49-F238E27FC236}">
              <a16:creationId xmlns="" xmlns:a16="http://schemas.microsoft.com/office/drawing/2014/main" id="{AA91ED07-FEC3-4FD8-800F-EB8DF307FC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62" r="13535"/>
        <a:stretch/>
      </xdr:blipFill>
      <xdr:spPr>
        <a:xfrm>
          <a:off x="0" y="726290775"/>
          <a:ext cx="1171575" cy="64764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422</xdr:row>
      <xdr:rowOff>47625</xdr:rowOff>
    </xdr:from>
    <xdr:to>
      <xdr:col>0</xdr:col>
      <xdr:colOff>1400175</xdr:colOff>
      <xdr:row>422</xdr:row>
      <xdr:rowOff>607142</xdr:rowOff>
    </xdr:to>
    <xdr:pic>
      <xdr:nvPicPr>
        <xdr:cNvPr id="134" name="Immagine 115">
          <a:extLst>
            <a:ext uri="{FF2B5EF4-FFF2-40B4-BE49-F238E27FC236}">
              <a16:creationId xmlns="" xmlns:a16="http://schemas.microsoft.com/office/drawing/2014/main" id="{5AC656A0-9916-401A-A7F0-F3F6AE209F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5027839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423</xdr:row>
      <xdr:rowOff>47625</xdr:rowOff>
    </xdr:from>
    <xdr:to>
      <xdr:col>0</xdr:col>
      <xdr:colOff>1400175</xdr:colOff>
      <xdr:row>423</xdr:row>
      <xdr:rowOff>607142</xdr:rowOff>
    </xdr:to>
    <xdr:pic>
      <xdr:nvPicPr>
        <xdr:cNvPr id="638" name="Immagine 115">
          <a:extLst>
            <a:ext uri="{FF2B5EF4-FFF2-40B4-BE49-F238E27FC236}">
              <a16:creationId xmlns="" xmlns:a16="http://schemas.microsoft.com/office/drawing/2014/main" id="{E9DD7713-6B53-4A81-97DB-2FCB5B323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5027839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424</xdr:row>
      <xdr:rowOff>47625</xdr:rowOff>
    </xdr:from>
    <xdr:to>
      <xdr:col>0</xdr:col>
      <xdr:colOff>1400175</xdr:colOff>
      <xdr:row>424</xdr:row>
      <xdr:rowOff>607142</xdr:rowOff>
    </xdr:to>
    <xdr:pic>
      <xdr:nvPicPr>
        <xdr:cNvPr id="639" name="Immagine 115">
          <a:extLst>
            <a:ext uri="{FF2B5EF4-FFF2-40B4-BE49-F238E27FC236}">
              <a16:creationId xmlns="" xmlns:a16="http://schemas.microsoft.com/office/drawing/2014/main" id="{50CC141B-7AFA-4379-AEDE-807D96F9C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5027839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425</xdr:row>
      <xdr:rowOff>47625</xdr:rowOff>
    </xdr:from>
    <xdr:to>
      <xdr:col>0</xdr:col>
      <xdr:colOff>1400175</xdr:colOff>
      <xdr:row>425</xdr:row>
      <xdr:rowOff>607142</xdr:rowOff>
    </xdr:to>
    <xdr:pic>
      <xdr:nvPicPr>
        <xdr:cNvPr id="640" name="Immagine 115">
          <a:extLst>
            <a:ext uri="{FF2B5EF4-FFF2-40B4-BE49-F238E27FC236}">
              <a16:creationId xmlns="" xmlns:a16="http://schemas.microsoft.com/office/drawing/2014/main" id="{EDD5D536-A537-4BEF-8AB6-AC2C1D7012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5027839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426</xdr:row>
      <xdr:rowOff>47625</xdr:rowOff>
    </xdr:from>
    <xdr:to>
      <xdr:col>0</xdr:col>
      <xdr:colOff>1400175</xdr:colOff>
      <xdr:row>426</xdr:row>
      <xdr:rowOff>607142</xdr:rowOff>
    </xdr:to>
    <xdr:pic>
      <xdr:nvPicPr>
        <xdr:cNvPr id="641" name="Immagine 115">
          <a:extLst>
            <a:ext uri="{FF2B5EF4-FFF2-40B4-BE49-F238E27FC236}">
              <a16:creationId xmlns="" xmlns:a16="http://schemas.microsoft.com/office/drawing/2014/main" id="{C62D4640-DF2B-4D0D-861C-9B41CDFA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5027839"/>
          <a:ext cx="1400175" cy="5595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427</xdr:row>
      <xdr:rowOff>47625</xdr:rowOff>
    </xdr:from>
    <xdr:to>
      <xdr:col>0</xdr:col>
      <xdr:colOff>1400175</xdr:colOff>
      <xdr:row>427</xdr:row>
      <xdr:rowOff>607142</xdr:rowOff>
    </xdr:to>
    <xdr:pic>
      <xdr:nvPicPr>
        <xdr:cNvPr id="642" name="Immagine 115">
          <a:extLst>
            <a:ext uri="{FF2B5EF4-FFF2-40B4-BE49-F238E27FC236}">
              <a16:creationId xmlns="" xmlns:a16="http://schemas.microsoft.com/office/drawing/2014/main" id="{DDB700AC-3AED-40D5-8A28-2659CF1D5C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1" t="32086" r="9666" b="14566"/>
        <a:stretch/>
      </xdr:blipFill>
      <xdr:spPr>
        <a:xfrm>
          <a:off x="0" y="5027839"/>
          <a:ext cx="1400175" cy="559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4"/>
  <sheetViews>
    <sheetView tabSelected="1" zoomScale="85" zoomScaleNormal="85" workbookViewId="0">
      <selection activeCell="A2" sqref="A2"/>
    </sheetView>
  </sheetViews>
  <sheetFormatPr defaultColWidth="9.125" defaultRowHeight="18.75"/>
  <cols>
    <col min="1" max="1" width="23.125" style="16" customWidth="1"/>
    <col min="2" max="2" width="13.5" style="16" customWidth="1"/>
    <col min="3" max="3" width="21.5" style="16" customWidth="1"/>
    <col min="4" max="4" width="23.875" style="16" bestFit="1" customWidth="1"/>
    <col min="5" max="12" width="28.375" style="16" customWidth="1"/>
    <col min="13" max="13" width="28.375" style="17" customWidth="1"/>
    <col min="14" max="14" width="16.5" style="6" customWidth="1"/>
    <col min="15" max="15" width="18.125" style="6" bestFit="1" customWidth="1"/>
    <col min="16" max="16384" width="9.125" style="10"/>
  </cols>
  <sheetData>
    <row r="2" spans="1:15">
      <c r="A2" s="7"/>
      <c r="B2" s="7"/>
      <c r="C2" s="7"/>
      <c r="D2" s="7"/>
      <c r="E2" s="7"/>
      <c r="F2" s="10"/>
      <c r="G2" s="7"/>
      <c r="H2" s="7"/>
      <c r="I2" s="7"/>
      <c r="J2" s="8">
        <f>SUBTOTAL(9,J4:J494)</f>
        <v>983</v>
      </c>
      <c r="K2" s="8"/>
      <c r="L2" s="8"/>
      <c r="M2" s="9"/>
      <c r="N2" s="1">
        <f>O2/J2</f>
        <v>91.670091556459681</v>
      </c>
      <c r="O2" s="2">
        <f>SUBTOTAL(9,O4:O494)</f>
        <v>90111.699999999866</v>
      </c>
    </row>
    <row r="3" spans="1:15" s="13" customFormat="1">
      <c r="A3" s="11" t="s">
        <v>35</v>
      </c>
      <c r="B3" s="11" t="s">
        <v>0</v>
      </c>
      <c r="C3" s="11" t="s">
        <v>1</v>
      </c>
      <c r="D3" s="11" t="s">
        <v>34</v>
      </c>
      <c r="E3" s="11" t="s">
        <v>38</v>
      </c>
      <c r="F3" s="11" t="s">
        <v>16</v>
      </c>
      <c r="G3" s="11" t="s">
        <v>2</v>
      </c>
      <c r="H3" s="11" t="s">
        <v>17</v>
      </c>
      <c r="I3" s="12" t="s">
        <v>3</v>
      </c>
      <c r="J3" s="11" t="s">
        <v>50</v>
      </c>
      <c r="K3" s="11" t="s">
        <v>4</v>
      </c>
      <c r="L3" s="11" t="s">
        <v>5</v>
      </c>
      <c r="M3" s="12" t="s">
        <v>6</v>
      </c>
      <c r="N3" s="3" t="s">
        <v>36</v>
      </c>
      <c r="O3" s="3" t="s">
        <v>37</v>
      </c>
    </row>
    <row r="4" spans="1:15" ht="58.5" customHeight="1">
      <c r="A4" s="15"/>
      <c r="B4" s="15" t="s">
        <v>14</v>
      </c>
      <c r="C4" s="15" t="s">
        <v>48</v>
      </c>
      <c r="D4" s="15" t="s">
        <v>18</v>
      </c>
      <c r="E4" s="15" t="s">
        <v>51</v>
      </c>
      <c r="F4" s="14" t="s">
        <v>43</v>
      </c>
      <c r="G4" s="15" t="s">
        <v>49</v>
      </c>
      <c r="H4" s="15">
        <v>3232</v>
      </c>
      <c r="I4" s="15">
        <v>40</v>
      </c>
      <c r="J4" s="14">
        <v>1</v>
      </c>
      <c r="K4" s="15" t="s">
        <v>7</v>
      </c>
      <c r="L4" s="15">
        <v>1</v>
      </c>
      <c r="M4" s="15">
        <v>7</v>
      </c>
      <c r="N4" s="5">
        <v>89.9</v>
      </c>
      <c r="O4" s="4">
        <f>N4*J4</f>
        <v>89.9</v>
      </c>
    </row>
    <row r="5" spans="1:15" ht="58.5" customHeight="1">
      <c r="A5" s="15"/>
      <c r="B5" s="15" t="s">
        <v>14</v>
      </c>
      <c r="C5" s="15" t="s">
        <v>48</v>
      </c>
      <c r="D5" s="15" t="s">
        <v>18</v>
      </c>
      <c r="E5" s="15" t="s">
        <v>51</v>
      </c>
      <c r="F5" s="14" t="s">
        <v>43</v>
      </c>
      <c r="G5" s="15" t="s">
        <v>49</v>
      </c>
      <c r="H5" s="15">
        <v>3232</v>
      </c>
      <c r="I5" s="15">
        <v>41</v>
      </c>
      <c r="J5" s="14">
        <v>2</v>
      </c>
      <c r="K5" s="15" t="s">
        <v>7</v>
      </c>
      <c r="L5" s="15">
        <v>1</v>
      </c>
      <c r="M5" s="15">
        <v>7</v>
      </c>
      <c r="N5" s="5">
        <v>89.9</v>
      </c>
      <c r="O5" s="4">
        <f t="shared" ref="O5:O68" si="0">N5*J5</f>
        <v>179.8</v>
      </c>
    </row>
    <row r="6" spans="1:15" ht="58.5" customHeight="1">
      <c r="A6" s="15"/>
      <c r="B6" s="15" t="s">
        <v>14</v>
      </c>
      <c r="C6" s="15" t="s">
        <v>48</v>
      </c>
      <c r="D6" s="15" t="s">
        <v>18</v>
      </c>
      <c r="E6" s="15" t="s">
        <v>51</v>
      </c>
      <c r="F6" s="14" t="s">
        <v>43</v>
      </c>
      <c r="G6" s="15" t="s">
        <v>49</v>
      </c>
      <c r="H6" s="15">
        <v>3232</v>
      </c>
      <c r="I6" s="15">
        <v>42</v>
      </c>
      <c r="J6" s="14">
        <v>3</v>
      </c>
      <c r="K6" s="15" t="s">
        <v>7</v>
      </c>
      <c r="L6" s="15">
        <v>1</v>
      </c>
      <c r="M6" s="15">
        <v>7</v>
      </c>
      <c r="N6" s="5">
        <v>89.9</v>
      </c>
      <c r="O6" s="4">
        <f t="shared" si="0"/>
        <v>269.70000000000005</v>
      </c>
    </row>
    <row r="7" spans="1:15" ht="58.5" customHeight="1">
      <c r="A7" s="15"/>
      <c r="B7" s="15" t="s">
        <v>14</v>
      </c>
      <c r="C7" s="15" t="s">
        <v>48</v>
      </c>
      <c r="D7" s="15" t="s">
        <v>18</v>
      </c>
      <c r="E7" s="15" t="s">
        <v>51</v>
      </c>
      <c r="F7" s="14" t="s">
        <v>43</v>
      </c>
      <c r="G7" s="15" t="s">
        <v>49</v>
      </c>
      <c r="H7" s="15">
        <v>3232</v>
      </c>
      <c r="I7" s="15">
        <v>43</v>
      </c>
      <c r="J7" s="14">
        <v>3</v>
      </c>
      <c r="K7" s="15" t="s">
        <v>7</v>
      </c>
      <c r="L7" s="15">
        <v>1</v>
      </c>
      <c r="M7" s="15">
        <v>7</v>
      </c>
      <c r="N7" s="5">
        <v>89.9</v>
      </c>
      <c r="O7" s="4">
        <f t="shared" si="0"/>
        <v>269.70000000000005</v>
      </c>
    </row>
    <row r="8" spans="1:15" ht="58.5" customHeight="1">
      <c r="A8" s="15"/>
      <c r="B8" s="15" t="s">
        <v>14</v>
      </c>
      <c r="C8" s="15" t="s">
        <v>48</v>
      </c>
      <c r="D8" s="15" t="s">
        <v>18</v>
      </c>
      <c r="E8" s="15" t="s">
        <v>51</v>
      </c>
      <c r="F8" s="14" t="s">
        <v>43</v>
      </c>
      <c r="G8" s="15" t="s">
        <v>49</v>
      </c>
      <c r="H8" s="15">
        <v>3232</v>
      </c>
      <c r="I8" s="15">
        <v>44</v>
      </c>
      <c r="J8" s="14">
        <v>2</v>
      </c>
      <c r="K8" s="15" t="s">
        <v>7</v>
      </c>
      <c r="L8" s="15">
        <v>1</v>
      </c>
      <c r="M8" s="15">
        <v>7</v>
      </c>
      <c r="N8" s="5">
        <v>89.9</v>
      </c>
      <c r="O8" s="4">
        <f t="shared" si="0"/>
        <v>179.8</v>
      </c>
    </row>
    <row r="9" spans="1:15" ht="58.5" customHeight="1">
      <c r="A9" s="15"/>
      <c r="B9" s="15" t="s">
        <v>14</v>
      </c>
      <c r="C9" s="15" t="s">
        <v>48</v>
      </c>
      <c r="D9" s="15" t="s">
        <v>18</v>
      </c>
      <c r="E9" s="15" t="s">
        <v>51</v>
      </c>
      <c r="F9" s="14" t="s">
        <v>43</v>
      </c>
      <c r="G9" s="15" t="s">
        <v>49</v>
      </c>
      <c r="H9" s="15">
        <v>3232</v>
      </c>
      <c r="I9" s="15">
        <v>45</v>
      </c>
      <c r="J9" s="14">
        <v>1</v>
      </c>
      <c r="K9" s="15" t="s">
        <v>7</v>
      </c>
      <c r="L9" s="15">
        <v>1</v>
      </c>
      <c r="M9" s="15">
        <v>7</v>
      </c>
      <c r="N9" s="5">
        <v>89.9</v>
      </c>
      <c r="O9" s="4">
        <f t="shared" si="0"/>
        <v>89.9</v>
      </c>
    </row>
    <row r="10" spans="1:15" ht="58.5" customHeight="1">
      <c r="A10" s="15"/>
      <c r="B10" s="15" t="s">
        <v>14</v>
      </c>
      <c r="C10" s="15" t="s">
        <v>48</v>
      </c>
      <c r="D10" s="15" t="s">
        <v>18</v>
      </c>
      <c r="E10" s="15" t="s">
        <v>51</v>
      </c>
      <c r="F10" s="14" t="s">
        <v>43</v>
      </c>
      <c r="G10" s="15" t="s">
        <v>49</v>
      </c>
      <c r="H10" s="15">
        <v>3232</v>
      </c>
      <c r="I10" s="15">
        <v>41</v>
      </c>
      <c r="J10" s="14">
        <v>1</v>
      </c>
      <c r="K10" s="15" t="s">
        <v>7</v>
      </c>
      <c r="L10" s="15">
        <v>1</v>
      </c>
      <c r="M10" s="15">
        <v>10</v>
      </c>
      <c r="N10" s="5">
        <v>89.9</v>
      </c>
      <c r="O10" s="4">
        <f t="shared" si="0"/>
        <v>89.9</v>
      </c>
    </row>
    <row r="11" spans="1:15" ht="58.5" customHeight="1">
      <c r="A11" s="15"/>
      <c r="B11" s="15" t="s">
        <v>14</v>
      </c>
      <c r="C11" s="15" t="s">
        <v>48</v>
      </c>
      <c r="D11" s="15" t="s">
        <v>18</v>
      </c>
      <c r="E11" s="15" t="s">
        <v>51</v>
      </c>
      <c r="F11" s="14" t="s">
        <v>43</v>
      </c>
      <c r="G11" s="15" t="s">
        <v>49</v>
      </c>
      <c r="H11" s="15">
        <v>3232</v>
      </c>
      <c r="I11" s="15">
        <v>42</v>
      </c>
      <c r="J11" s="14">
        <v>2</v>
      </c>
      <c r="K11" s="15" t="s">
        <v>7</v>
      </c>
      <c r="L11" s="15">
        <v>1</v>
      </c>
      <c r="M11" s="15">
        <v>10</v>
      </c>
      <c r="N11" s="5">
        <v>89.9</v>
      </c>
      <c r="O11" s="4">
        <f t="shared" si="0"/>
        <v>179.8</v>
      </c>
    </row>
    <row r="12" spans="1:15" ht="58.5" customHeight="1">
      <c r="A12" s="15"/>
      <c r="B12" s="15" t="s">
        <v>14</v>
      </c>
      <c r="C12" s="15" t="s">
        <v>48</v>
      </c>
      <c r="D12" s="15" t="s">
        <v>18</v>
      </c>
      <c r="E12" s="15" t="s">
        <v>51</v>
      </c>
      <c r="F12" s="14" t="s">
        <v>43</v>
      </c>
      <c r="G12" s="15" t="s">
        <v>49</v>
      </c>
      <c r="H12" s="15">
        <v>3232</v>
      </c>
      <c r="I12" s="15">
        <v>43</v>
      </c>
      <c r="J12" s="14">
        <v>3</v>
      </c>
      <c r="K12" s="15" t="s">
        <v>7</v>
      </c>
      <c r="L12" s="15">
        <v>1</v>
      </c>
      <c r="M12" s="15">
        <v>10</v>
      </c>
      <c r="N12" s="5">
        <v>89.9</v>
      </c>
      <c r="O12" s="4">
        <f t="shared" si="0"/>
        <v>269.70000000000005</v>
      </c>
    </row>
    <row r="13" spans="1:15" ht="58.5" customHeight="1">
      <c r="A13" s="15"/>
      <c r="B13" s="15" t="s">
        <v>14</v>
      </c>
      <c r="C13" s="15" t="s">
        <v>48</v>
      </c>
      <c r="D13" s="15" t="s">
        <v>18</v>
      </c>
      <c r="E13" s="15" t="s">
        <v>51</v>
      </c>
      <c r="F13" s="14" t="s">
        <v>43</v>
      </c>
      <c r="G13" s="15" t="s">
        <v>49</v>
      </c>
      <c r="H13" s="15">
        <v>3232</v>
      </c>
      <c r="I13" s="15">
        <v>44</v>
      </c>
      <c r="J13" s="14">
        <v>3</v>
      </c>
      <c r="K13" s="15" t="s">
        <v>7</v>
      </c>
      <c r="L13" s="15">
        <v>1</v>
      </c>
      <c r="M13" s="15">
        <v>10</v>
      </c>
      <c r="N13" s="5">
        <v>89.9</v>
      </c>
      <c r="O13" s="4">
        <f t="shared" si="0"/>
        <v>269.70000000000005</v>
      </c>
    </row>
    <row r="14" spans="1:15" ht="58.5" customHeight="1">
      <c r="A14" s="15"/>
      <c r="B14" s="15" t="s">
        <v>14</v>
      </c>
      <c r="C14" s="15" t="s">
        <v>48</v>
      </c>
      <c r="D14" s="15" t="s">
        <v>18</v>
      </c>
      <c r="E14" s="15" t="s">
        <v>51</v>
      </c>
      <c r="F14" s="14" t="s">
        <v>43</v>
      </c>
      <c r="G14" s="15" t="s">
        <v>49</v>
      </c>
      <c r="H14" s="15">
        <v>3232</v>
      </c>
      <c r="I14" s="15">
        <v>45</v>
      </c>
      <c r="J14" s="14">
        <v>2</v>
      </c>
      <c r="K14" s="15" t="s">
        <v>7</v>
      </c>
      <c r="L14" s="15">
        <v>1</v>
      </c>
      <c r="M14" s="15">
        <v>10</v>
      </c>
      <c r="N14" s="5">
        <v>89.9</v>
      </c>
      <c r="O14" s="4">
        <f t="shared" si="0"/>
        <v>179.8</v>
      </c>
    </row>
    <row r="15" spans="1:15" ht="58.5" customHeight="1">
      <c r="A15" s="15"/>
      <c r="B15" s="15" t="s">
        <v>14</v>
      </c>
      <c r="C15" s="15" t="s">
        <v>48</v>
      </c>
      <c r="D15" s="15" t="s">
        <v>18</v>
      </c>
      <c r="E15" s="15" t="s">
        <v>51</v>
      </c>
      <c r="F15" s="14" t="s">
        <v>43</v>
      </c>
      <c r="G15" s="15" t="s">
        <v>49</v>
      </c>
      <c r="H15" s="15">
        <v>3232</v>
      </c>
      <c r="I15" s="15">
        <v>46</v>
      </c>
      <c r="J15" s="14">
        <v>1</v>
      </c>
      <c r="K15" s="15" t="s">
        <v>7</v>
      </c>
      <c r="L15" s="15">
        <v>1</v>
      </c>
      <c r="M15" s="15">
        <v>10</v>
      </c>
      <c r="N15" s="5">
        <v>89.9</v>
      </c>
      <c r="O15" s="4">
        <f t="shared" si="0"/>
        <v>89.9</v>
      </c>
    </row>
    <row r="16" spans="1:15" ht="58.5" customHeight="1">
      <c r="A16" s="15"/>
      <c r="B16" s="15" t="s">
        <v>14</v>
      </c>
      <c r="C16" s="15" t="s">
        <v>48</v>
      </c>
      <c r="D16" s="15" t="s">
        <v>18</v>
      </c>
      <c r="E16" s="15" t="s">
        <v>51</v>
      </c>
      <c r="F16" s="14" t="s">
        <v>43</v>
      </c>
      <c r="G16" s="15" t="s">
        <v>49</v>
      </c>
      <c r="H16" s="15">
        <v>3232</v>
      </c>
      <c r="I16" s="15">
        <v>40</v>
      </c>
      <c r="J16" s="14">
        <v>1</v>
      </c>
      <c r="K16" s="15" t="s">
        <v>7</v>
      </c>
      <c r="L16" s="15">
        <v>1</v>
      </c>
      <c r="M16" s="15">
        <v>12</v>
      </c>
      <c r="N16" s="5">
        <v>89.9</v>
      </c>
      <c r="O16" s="4">
        <f t="shared" si="0"/>
        <v>89.9</v>
      </c>
    </row>
    <row r="17" spans="1:15" ht="58.5" customHeight="1">
      <c r="A17" s="15"/>
      <c r="B17" s="15" t="s">
        <v>14</v>
      </c>
      <c r="C17" s="15" t="s">
        <v>48</v>
      </c>
      <c r="D17" s="15" t="s">
        <v>18</v>
      </c>
      <c r="E17" s="15" t="s">
        <v>51</v>
      </c>
      <c r="F17" s="14" t="s">
        <v>43</v>
      </c>
      <c r="G17" s="15" t="s">
        <v>49</v>
      </c>
      <c r="H17" s="15">
        <v>3232</v>
      </c>
      <c r="I17" s="15">
        <v>41</v>
      </c>
      <c r="J17" s="14">
        <v>2</v>
      </c>
      <c r="K17" s="15" t="s">
        <v>7</v>
      </c>
      <c r="L17" s="15">
        <v>1</v>
      </c>
      <c r="M17" s="15">
        <v>12</v>
      </c>
      <c r="N17" s="5">
        <v>89.9</v>
      </c>
      <c r="O17" s="4">
        <f t="shared" si="0"/>
        <v>179.8</v>
      </c>
    </row>
    <row r="18" spans="1:15" ht="58.5" customHeight="1">
      <c r="A18" s="15"/>
      <c r="B18" s="15" t="s">
        <v>14</v>
      </c>
      <c r="C18" s="15" t="s">
        <v>48</v>
      </c>
      <c r="D18" s="15" t="s">
        <v>18</v>
      </c>
      <c r="E18" s="15" t="s">
        <v>51</v>
      </c>
      <c r="F18" s="14" t="s">
        <v>43</v>
      </c>
      <c r="G18" s="15" t="s">
        <v>49</v>
      </c>
      <c r="H18" s="15">
        <v>3232</v>
      </c>
      <c r="I18" s="15">
        <v>42</v>
      </c>
      <c r="J18" s="14">
        <v>3</v>
      </c>
      <c r="K18" s="15" t="s">
        <v>7</v>
      </c>
      <c r="L18" s="15">
        <v>1</v>
      </c>
      <c r="M18" s="15">
        <v>12</v>
      </c>
      <c r="N18" s="5">
        <v>89.9</v>
      </c>
      <c r="O18" s="4">
        <f t="shared" si="0"/>
        <v>269.70000000000005</v>
      </c>
    </row>
    <row r="19" spans="1:15" ht="58.5" customHeight="1">
      <c r="A19" s="15"/>
      <c r="B19" s="15" t="s">
        <v>14</v>
      </c>
      <c r="C19" s="15" t="s">
        <v>48</v>
      </c>
      <c r="D19" s="15" t="s">
        <v>18</v>
      </c>
      <c r="E19" s="15" t="s">
        <v>51</v>
      </c>
      <c r="F19" s="14" t="s">
        <v>43</v>
      </c>
      <c r="G19" s="15" t="s">
        <v>49</v>
      </c>
      <c r="H19" s="15">
        <v>3232</v>
      </c>
      <c r="I19" s="15">
        <v>43</v>
      </c>
      <c r="J19" s="14">
        <v>3</v>
      </c>
      <c r="K19" s="15" t="s">
        <v>7</v>
      </c>
      <c r="L19" s="15">
        <v>1</v>
      </c>
      <c r="M19" s="15">
        <v>12</v>
      </c>
      <c r="N19" s="5">
        <v>89.9</v>
      </c>
      <c r="O19" s="4">
        <f t="shared" si="0"/>
        <v>269.70000000000005</v>
      </c>
    </row>
    <row r="20" spans="1:15" ht="58.5" customHeight="1">
      <c r="A20" s="15"/>
      <c r="B20" s="15" t="s">
        <v>14</v>
      </c>
      <c r="C20" s="15" t="s">
        <v>48</v>
      </c>
      <c r="D20" s="15" t="s">
        <v>18</v>
      </c>
      <c r="E20" s="15" t="s">
        <v>51</v>
      </c>
      <c r="F20" s="14" t="s">
        <v>43</v>
      </c>
      <c r="G20" s="15" t="s">
        <v>49</v>
      </c>
      <c r="H20" s="15">
        <v>3232</v>
      </c>
      <c r="I20" s="15">
        <v>44</v>
      </c>
      <c r="J20" s="14">
        <v>2</v>
      </c>
      <c r="K20" s="15" t="s">
        <v>7</v>
      </c>
      <c r="L20" s="15">
        <v>1</v>
      </c>
      <c r="M20" s="15">
        <v>12</v>
      </c>
      <c r="N20" s="5">
        <v>89.9</v>
      </c>
      <c r="O20" s="4">
        <f t="shared" si="0"/>
        <v>179.8</v>
      </c>
    </row>
    <row r="21" spans="1:15" ht="58.5" customHeight="1">
      <c r="A21" s="15"/>
      <c r="B21" s="15" t="s">
        <v>14</v>
      </c>
      <c r="C21" s="15" t="s">
        <v>48</v>
      </c>
      <c r="D21" s="15" t="s">
        <v>18</v>
      </c>
      <c r="E21" s="15" t="s">
        <v>51</v>
      </c>
      <c r="F21" s="14" t="s">
        <v>43</v>
      </c>
      <c r="G21" s="15" t="s">
        <v>49</v>
      </c>
      <c r="H21" s="15">
        <v>3232</v>
      </c>
      <c r="I21" s="15">
        <v>45</v>
      </c>
      <c r="J21" s="14">
        <v>1</v>
      </c>
      <c r="K21" s="15" t="s">
        <v>7</v>
      </c>
      <c r="L21" s="15">
        <v>1</v>
      </c>
      <c r="M21" s="15">
        <v>12</v>
      </c>
      <c r="N21" s="5">
        <v>89.9</v>
      </c>
      <c r="O21" s="4">
        <f t="shared" si="0"/>
        <v>89.9</v>
      </c>
    </row>
    <row r="22" spans="1:15" ht="58.5" customHeight="1">
      <c r="A22" s="15"/>
      <c r="B22" s="15" t="s">
        <v>14</v>
      </c>
      <c r="C22" s="15" t="s">
        <v>48</v>
      </c>
      <c r="D22" s="15" t="s">
        <v>18</v>
      </c>
      <c r="E22" s="15" t="s">
        <v>51</v>
      </c>
      <c r="F22" s="14" t="s">
        <v>43</v>
      </c>
      <c r="G22" s="15" t="s">
        <v>49</v>
      </c>
      <c r="H22" s="15">
        <v>3232</v>
      </c>
      <c r="I22" s="15">
        <v>41</v>
      </c>
      <c r="J22" s="14">
        <v>1</v>
      </c>
      <c r="K22" s="15" t="s">
        <v>7</v>
      </c>
      <c r="L22" s="15">
        <v>1</v>
      </c>
      <c r="M22" s="15">
        <v>13</v>
      </c>
      <c r="N22" s="5">
        <v>89.9</v>
      </c>
      <c r="O22" s="4">
        <f t="shared" si="0"/>
        <v>89.9</v>
      </c>
    </row>
    <row r="23" spans="1:15" ht="58.5" customHeight="1">
      <c r="A23" s="15"/>
      <c r="B23" s="15" t="s">
        <v>14</v>
      </c>
      <c r="C23" s="15" t="s">
        <v>48</v>
      </c>
      <c r="D23" s="15" t="s">
        <v>18</v>
      </c>
      <c r="E23" s="15" t="s">
        <v>51</v>
      </c>
      <c r="F23" s="14" t="s">
        <v>43</v>
      </c>
      <c r="G23" s="15" t="s">
        <v>49</v>
      </c>
      <c r="H23" s="15">
        <v>3232</v>
      </c>
      <c r="I23" s="15">
        <v>42</v>
      </c>
      <c r="J23" s="14">
        <v>2</v>
      </c>
      <c r="K23" s="15" t="s">
        <v>7</v>
      </c>
      <c r="L23" s="15">
        <v>1</v>
      </c>
      <c r="M23" s="15">
        <v>13</v>
      </c>
      <c r="N23" s="5">
        <v>89.9</v>
      </c>
      <c r="O23" s="4">
        <f t="shared" si="0"/>
        <v>179.8</v>
      </c>
    </row>
    <row r="24" spans="1:15" ht="58.5" customHeight="1">
      <c r="A24" s="15"/>
      <c r="B24" s="15" t="s">
        <v>14</v>
      </c>
      <c r="C24" s="15" t="s">
        <v>48</v>
      </c>
      <c r="D24" s="15" t="s">
        <v>18</v>
      </c>
      <c r="E24" s="15" t="s">
        <v>51</v>
      </c>
      <c r="F24" s="14" t="s">
        <v>43</v>
      </c>
      <c r="G24" s="15" t="s">
        <v>49</v>
      </c>
      <c r="H24" s="15">
        <v>3232</v>
      </c>
      <c r="I24" s="15">
        <v>43</v>
      </c>
      <c r="J24" s="14">
        <v>3</v>
      </c>
      <c r="K24" s="15" t="s">
        <v>7</v>
      </c>
      <c r="L24" s="15">
        <v>1</v>
      </c>
      <c r="M24" s="15">
        <v>13</v>
      </c>
      <c r="N24" s="5">
        <v>89.9</v>
      </c>
      <c r="O24" s="4">
        <f t="shared" si="0"/>
        <v>269.70000000000005</v>
      </c>
    </row>
    <row r="25" spans="1:15" ht="58.5" customHeight="1">
      <c r="A25" s="15"/>
      <c r="B25" s="15" t="s">
        <v>14</v>
      </c>
      <c r="C25" s="15" t="s">
        <v>48</v>
      </c>
      <c r="D25" s="15" t="s">
        <v>18</v>
      </c>
      <c r="E25" s="15" t="s">
        <v>51</v>
      </c>
      <c r="F25" s="14" t="s">
        <v>43</v>
      </c>
      <c r="G25" s="15" t="s">
        <v>49</v>
      </c>
      <c r="H25" s="15">
        <v>3232</v>
      </c>
      <c r="I25" s="15">
        <v>44</v>
      </c>
      <c r="J25" s="14">
        <v>3</v>
      </c>
      <c r="K25" s="15" t="s">
        <v>7</v>
      </c>
      <c r="L25" s="15">
        <v>1</v>
      </c>
      <c r="M25" s="15">
        <v>13</v>
      </c>
      <c r="N25" s="5">
        <v>89.9</v>
      </c>
      <c r="O25" s="4">
        <f t="shared" si="0"/>
        <v>269.70000000000005</v>
      </c>
    </row>
    <row r="26" spans="1:15" ht="58.5" customHeight="1">
      <c r="A26" s="15"/>
      <c r="B26" s="15" t="s">
        <v>14</v>
      </c>
      <c r="C26" s="15" t="s">
        <v>48</v>
      </c>
      <c r="D26" s="15" t="s">
        <v>18</v>
      </c>
      <c r="E26" s="15" t="s">
        <v>51</v>
      </c>
      <c r="F26" s="14" t="s">
        <v>43</v>
      </c>
      <c r="G26" s="15" t="s">
        <v>49</v>
      </c>
      <c r="H26" s="15">
        <v>3232</v>
      </c>
      <c r="I26" s="15">
        <v>45</v>
      </c>
      <c r="J26" s="14">
        <v>2</v>
      </c>
      <c r="K26" s="15" t="s">
        <v>7</v>
      </c>
      <c r="L26" s="15">
        <v>1</v>
      </c>
      <c r="M26" s="15">
        <v>13</v>
      </c>
      <c r="N26" s="5">
        <v>89.9</v>
      </c>
      <c r="O26" s="4">
        <f t="shared" si="0"/>
        <v>179.8</v>
      </c>
    </row>
    <row r="27" spans="1:15" ht="58.5" customHeight="1">
      <c r="A27" s="15"/>
      <c r="B27" s="15" t="s">
        <v>14</v>
      </c>
      <c r="C27" s="15" t="s">
        <v>48</v>
      </c>
      <c r="D27" s="15" t="s">
        <v>18</v>
      </c>
      <c r="E27" s="15" t="s">
        <v>51</v>
      </c>
      <c r="F27" s="14" t="s">
        <v>43</v>
      </c>
      <c r="G27" s="15" t="s">
        <v>49</v>
      </c>
      <c r="H27" s="15">
        <v>3232</v>
      </c>
      <c r="I27" s="15">
        <v>46</v>
      </c>
      <c r="J27" s="14">
        <v>1</v>
      </c>
      <c r="K27" s="15" t="s">
        <v>7</v>
      </c>
      <c r="L27" s="15">
        <v>1</v>
      </c>
      <c r="M27" s="15">
        <v>13</v>
      </c>
      <c r="N27" s="5">
        <v>89.9</v>
      </c>
      <c r="O27" s="4">
        <f t="shared" si="0"/>
        <v>89.9</v>
      </c>
    </row>
    <row r="28" spans="1:15" ht="58.5" customHeight="1">
      <c r="A28" s="15"/>
      <c r="B28" s="15" t="s">
        <v>14</v>
      </c>
      <c r="C28" s="15" t="s">
        <v>48</v>
      </c>
      <c r="D28" s="15" t="s">
        <v>22</v>
      </c>
      <c r="E28" s="15" t="s">
        <v>52</v>
      </c>
      <c r="F28" s="15" t="s">
        <v>43</v>
      </c>
      <c r="G28" s="15" t="s">
        <v>49</v>
      </c>
      <c r="H28" s="15" t="s">
        <v>12</v>
      </c>
      <c r="I28" s="15">
        <v>40</v>
      </c>
      <c r="J28" s="14">
        <v>1</v>
      </c>
      <c r="K28" s="15" t="s">
        <v>11</v>
      </c>
      <c r="L28" s="15">
        <v>2</v>
      </c>
      <c r="M28" s="15">
        <v>22</v>
      </c>
      <c r="N28" s="5">
        <v>89.9</v>
      </c>
      <c r="O28" s="4">
        <f t="shared" si="0"/>
        <v>89.9</v>
      </c>
    </row>
    <row r="29" spans="1:15" ht="58.5" customHeight="1">
      <c r="A29" s="15"/>
      <c r="B29" s="15" t="s">
        <v>14</v>
      </c>
      <c r="C29" s="15" t="s">
        <v>48</v>
      </c>
      <c r="D29" s="15" t="s">
        <v>22</v>
      </c>
      <c r="E29" s="15" t="s">
        <v>52</v>
      </c>
      <c r="F29" s="15" t="s">
        <v>43</v>
      </c>
      <c r="G29" s="15" t="s">
        <v>49</v>
      </c>
      <c r="H29" s="15" t="s">
        <v>12</v>
      </c>
      <c r="I29" s="15">
        <v>41</v>
      </c>
      <c r="J29" s="14">
        <v>2</v>
      </c>
      <c r="K29" s="15" t="s">
        <v>11</v>
      </c>
      <c r="L29" s="15">
        <v>2</v>
      </c>
      <c r="M29" s="15">
        <v>22</v>
      </c>
      <c r="N29" s="5">
        <v>89.9</v>
      </c>
      <c r="O29" s="4">
        <f t="shared" si="0"/>
        <v>179.8</v>
      </c>
    </row>
    <row r="30" spans="1:15" ht="58.5" customHeight="1">
      <c r="A30" s="15"/>
      <c r="B30" s="15" t="s">
        <v>14</v>
      </c>
      <c r="C30" s="15" t="s">
        <v>48</v>
      </c>
      <c r="D30" s="15" t="s">
        <v>22</v>
      </c>
      <c r="E30" s="15" t="s">
        <v>52</v>
      </c>
      <c r="F30" s="15" t="s">
        <v>43</v>
      </c>
      <c r="G30" s="15" t="s">
        <v>49</v>
      </c>
      <c r="H30" s="15" t="s">
        <v>12</v>
      </c>
      <c r="I30" s="15">
        <v>42</v>
      </c>
      <c r="J30" s="14">
        <v>3</v>
      </c>
      <c r="K30" s="15" t="s">
        <v>11</v>
      </c>
      <c r="L30" s="15">
        <v>2</v>
      </c>
      <c r="M30" s="15">
        <v>22</v>
      </c>
      <c r="N30" s="5">
        <v>89.9</v>
      </c>
      <c r="O30" s="4">
        <f t="shared" si="0"/>
        <v>269.70000000000005</v>
      </c>
    </row>
    <row r="31" spans="1:15" ht="58.5" customHeight="1">
      <c r="A31" s="15"/>
      <c r="B31" s="15" t="s">
        <v>14</v>
      </c>
      <c r="C31" s="15" t="s">
        <v>48</v>
      </c>
      <c r="D31" s="15" t="s">
        <v>22</v>
      </c>
      <c r="E31" s="15" t="s">
        <v>52</v>
      </c>
      <c r="F31" s="15" t="s">
        <v>43</v>
      </c>
      <c r="G31" s="15" t="s">
        <v>49</v>
      </c>
      <c r="H31" s="15" t="s">
        <v>12</v>
      </c>
      <c r="I31" s="15">
        <v>43</v>
      </c>
      <c r="J31" s="14">
        <v>3</v>
      </c>
      <c r="K31" s="15" t="s">
        <v>11</v>
      </c>
      <c r="L31" s="15">
        <v>2</v>
      </c>
      <c r="M31" s="15">
        <v>22</v>
      </c>
      <c r="N31" s="5">
        <v>89.9</v>
      </c>
      <c r="O31" s="4">
        <f t="shared" si="0"/>
        <v>269.70000000000005</v>
      </c>
    </row>
    <row r="32" spans="1:15" ht="58.5" customHeight="1">
      <c r="A32" s="15"/>
      <c r="B32" s="15" t="s">
        <v>14</v>
      </c>
      <c r="C32" s="15" t="s">
        <v>48</v>
      </c>
      <c r="D32" s="15" t="s">
        <v>22</v>
      </c>
      <c r="E32" s="15" t="s">
        <v>52</v>
      </c>
      <c r="F32" s="15" t="s">
        <v>43</v>
      </c>
      <c r="G32" s="15" t="s">
        <v>49</v>
      </c>
      <c r="H32" s="15" t="s">
        <v>12</v>
      </c>
      <c r="I32" s="15">
        <v>44</v>
      </c>
      <c r="J32" s="14">
        <v>2</v>
      </c>
      <c r="K32" s="15" t="s">
        <v>11</v>
      </c>
      <c r="L32" s="15">
        <v>2</v>
      </c>
      <c r="M32" s="15">
        <v>22</v>
      </c>
      <c r="N32" s="5">
        <v>89.9</v>
      </c>
      <c r="O32" s="4">
        <f t="shared" si="0"/>
        <v>179.8</v>
      </c>
    </row>
    <row r="33" spans="1:15" ht="58.5" customHeight="1">
      <c r="A33" s="15"/>
      <c r="B33" s="15" t="s">
        <v>14</v>
      </c>
      <c r="C33" s="15" t="s">
        <v>48</v>
      </c>
      <c r="D33" s="15" t="s">
        <v>22</v>
      </c>
      <c r="E33" s="15" t="s">
        <v>52</v>
      </c>
      <c r="F33" s="15" t="s">
        <v>43</v>
      </c>
      <c r="G33" s="15" t="s">
        <v>49</v>
      </c>
      <c r="H33" s="15" t="s">
        <v>12</v>
      </c>
      <c r="I33" s="15">
        <v>45</v>
      </c>
      <c r="J33" s="14">
        <v>1</v>
      </c>
      <c r="K33" s="15" t="s">
        <v>11</v>
      </c>
      <c r="L33" s="15">
        <v>2</v>
      </c>
      <c r="M33" s="15">
        <v>22</v>
      </c>
      <c r="N33" s="5">
        <v>89.9</v>
      </c>
      <c r="O33" s="4">
        <f t="shared" si="0"/>
        <v>89.9</v>
      </c>
    </row>
    <row r="34" spans="1:15" ht="58.5" customHeight="1">
      <c r="A34" s="15"/>
      <c r="B34" s="15" t="s">
        <v>14</v>
      </c>
      <c r="C34" s="15" t="s">
        <v>48</v>
      </c>
      <c r="D34" s="15" t="s">
        <v>22</v>
      </c>
      <c r="E34" s="15" t="s">
        <v>52</v>
      </c>
      <c r="F34" s="15" t="s">
        <v>43</v>
      </c>
      <c r="G34" s="15" t="s">
        <v>49</v>
      </c>
      <c r="H34" s="15" t="s">
        <v>12</v>
      </c>
      <c r="I34" s="15">
        <v>40</v>
      </c>
      <c r="J34" s="14">
        <v>1</v>
      </c>
      <c r="K34" s="15" t="s">
        <v>11</v>
      </c>
      <c r="L34" s="15">
        <v>2</v>
      </c>
      <c r="M34" s="15">
        <v>25</v>
      </c>
      <c r="N34" s="5">
        <v>89.9</v>
      </c>
      <c r="O34" s="4">
        <f t="shared" si="0"/>
        <v>89.9</v>
      </c>
    </row>
    <row r="35" spans="1:15" ht="58.5" customHeight="1">
      <c r="A35" s="15"/>
      <c r="B35" s="15" t="s">
        <v>14</v>
      </c>
      <c r="C35" s="15" t="s">
        <v>48</v>
      </c>
      <c r="D35" s="15" t="s">
        <v>22</v>
      </c>
      <c r="E35" s="15" t="s">
        <v>52</v>
      </c>
      <c r="F35" s="15" t="s">
        <v>43</v>
      </c>
      <c r="G35" s="15" t="s">
        <v>49</v>
      </c>
      <c r="H35" s="15" t="s">
        <v>12</v>
      </c>
      <c r="I35" s="15">
        <v>41</v>
      </c>
      <c r="J35" s="14">
        <v>2</v>
      </c>
      <c r="K35" s="15" t="s">
        <v>11</v>
      </c>
      <c r="L35" s="15">
        <v>2</v>
      </c>
      <c r="M35" s="15">
        <v>25</v>
      </c>
      <c r="N35" s="5">
        <v>89.9</v>
      </c>
      <c r="O35" s="4">
        <f t="shared" si="0"/>
        <v>179.8</v>
      </c>
    </row>
    <row r="36" spans="1:15" ht="58.5" customHeight="1">
      <c r="A36" s="15"/>
      <c r="B36" s="15" t="s">
        <v>14</v>
      </c>
      <c r="C36" s="15" t="s">
        <v>48</v>
      </c>
      <c r="D36" s="15" t="s">
        <v>22</v>
      </c>
      <c r="E36" s="15" t="s">
        <v>52</v>
      </c>
      <c r="F36" s="15" t="s">
        <v>43</v>
      </c>
      <c r="G36" s="15" t="s">
        <v>49</v>
      </c>
      <c r="H36" s="15" t="s">
        <v>12</v>
      </c>
      <c r="I36" s="15">
        <v>42</v>
      </c>
      <c r="J36" s="14">
        <v>3</v>
      </c>
      <c r="K36" s="15" t="s">
        <v>11</v>
      </c>
      <c r="L36" s="15">
        <v>2</v>
      </c>
      <c r="M36" s="15">
        <v>25</v>
      </c>
      <c r="N36" s="5">
        <v>89.9</v>
      </c>
      <c r="O36" s="4">
        <f t="shared" si="0"/>
        <v>269.70000000000005</v>
      </c>
    </row>
    <row r="37" spans="1:15" ht="58.5" customHeight="1">
      <c r="A37" s="15"/>
      <c r="B37" s="15" t="s">
        <v>14</v>
      </c>
      <c r="C37" s="15" t="s">
        <v>48</v>
      </c>
      <c r="D37" s="15" t="s">
        <v>22</v>
      </c>
      <c r="E37" s="15" t="s">
        <v>52</v>
      </c>
      <c r="F37" s="15" t="s">
        <v>43</v>
      </c>
      <c r="G37" s="15" t="s">
        <v>49</v>
      </c>
      <c r="H37" s="15" t="s">
        <v>12</v>
      </c>
      <c r="I37" s="15">
        <v>43</v>
      </c>
      <c r="J37" s="14">
        <v>3</v>
      </c>
      <c r="K37" s="15" t="s">
        <v>11</v>
      </c>
      <c r="L37" s="15">
        <v>2</v>
      </c>
      <c r="M37" s="15">
        <v>25</v>
      </c>
      <c r="N37" s="5">
        <v>89.9</v>
      </c>
      <c r="O37" s="4">
        <f t="shared" si="0"/>
        <v>269.70000000000005</v>
      </c>
    </row>
    <row r="38" spans="1:15" ht="58.5" customHeight="1">
      <c r="A38" s="15"/>
      <c r="B38" s="15" t="s">
        <v>14</v>
      </c>
      <c r="C38" s="15" t="s">
        <v>48</v>
      </c>
      <c r="D38" s="15" t="s">
        <v>22</v>
      </c>
      <c r="E38" s="15" t="s">
        <v>52</v>
      </c>
      <c r="F38" s="15" t="s">
        <v>43</v>
      </c>
      <c r="G38" s="15" t="s">
        <v>49</v>
      </c>
      <c r="H38" s="15" t="s">
        <v>12</v>
      </c>
      <c r="I38" s="15">
        <v>44</v>
      </c>
      <c r="J38" s="14">
        <v>2</v>
      </c>
      <c r="K38" s="15" t="s">
        <v>11</v>
      </c>
      <c r="L38" s="15">
        <v>2</v>
      </c>
      <c r="M38" s="15">
        <v>25</v>
      </c>
      <c r="N38" s="5">
        <v>89.9</v>
      </c>
      <c r="O38" s="4">
        <f t="shared" si="0"/>
        <v>179.8</v>
      </c>
    </row>
    <row r="39" spans="1:15" ht="58.5" customHeight="1">
      <c r="A39" s="15"/>
      <c r="B39" s="15" t="s">
        <v>14</v>
      </c>
      <c r="C39" s="15" t="s">
        <v>48</v>
      </c>
      <c r="D39" s="15" t="s">
        <v>22</v>
      </c>
      <c r="E39" s="15" t="s">
        <v>52</v>
      </c>
      <c r="F39" s="15" t="s">
        <v>43</v>
      </c>
      <c r="G39" s="15" t="s">
        <v>49</v>
      </c>
      <c r="H39" s="15" t="s">
        <v>12</v>
      </c>
      <c r="I39" s="15">
        <v>45</v>
      </c>
      <c r="J39" s="14">
        <v>1</v>
      </c>
      <c r="K39" s="15" t="s">
        <v>11</v>
      </c>
      <c r="L39" s="15">
        <v>2</v>
      </c>
      <c r="M39" s="15">
        <v>25</v>
      </c>
      <c r="N39" s="5">
        <v>89.9</v>
      </c>
      <c r="O39" s="4">
        <f t="shared" si="0"/>
        <v>89.9</v>
      </c>
    </row>
    <row r="40" spans="1:15" ht="58.5" customHeight="1">
      <c r="A40" s="15"/>
      <c r="B40" s="15" t="s">
        <v>14</v>
      </c>
      <c r="C40" s="15" t="s">
        <v>48</v>
      </c>
      <c r="D40" s="15" t="s">
        <v>22</v>
      </c>
      <c r="E40" s="15" t="s">
        <v>52</v>
      </c>
      <c r="F40" s="15" t="s">
        <v>43</v>
      </c>
      <c r="G40" s="15" t="s">
        <v>49</v>
      </c>
      <c r="H40" s="15" t="s">
        <v>12</v>
      </c>
      <c r="I40" s="15">
        <v>40</v>
      </c>
      <c r="J40" s="14">
        <v>1</v>
      </c>
      <c r="K40" s="15" t="s">
        <v>11</v>
      </c>
      <c r="L40" s="15">
        <v>2</v>
      </c>
      <c r="M40" s="15">
        <v>26</v>
      </c>
      <c r="N40" s="5">
        <v>89.9</v>
      </c>
      <c r="O40" s="4">
        <f t="shared" si="0"/>
        <v>89.9</v>
      </c>
    </row>
    <row r="41" spans="1:15" ht="58.5" customHeight="1">
      <c r="A41" s="15"/>
      <c r="B41" s="15" t="s">
        <v>14</v>
      </c>
      <c r="C41" s="15" t="s">
        <v>48</v>
      </c>
      <c r="D41" s="15" t="s">
        <v>22</v>
      </c>
      <c r="E41" s="15" t="s">
        <v>52</v>
      </c>
      <c r="F41" s="15" t="s">
        <v>43</v>
      </c>
      <c r="G41" s="15" t="s">
        <v>49</v>
      </c>
      <c r="H41" s="15" t="s">
        <v>12</v>
      </c>
      <c r="I41" s="15">
        <v>41</v>
      </c>
      <c r="J41" s="14">
        <v>2</v>
      </c>
      <c r="K41" s="15" t="s">
        <v>11</v>
      </c>
      <c r="L41" s="15">
        <v>2</v>
      </c>
      <c r="M41" s="15">
        <v>26</v>
      </c>
      <c r="N41" s="5">
        <v>89.9</v>
      </c>
      <c r="O41" s="4">
        <f t="shared" si="0"/>
        <v>179.8</v>
      </c>
    </row>
    <row r="42" spans="1:15" ht="58.5" customHeight="1">
      <c r="A42" s="15"/>
      <c r="B42" s="15" t="s">
        <v>14</v>
      </c>
      <c r="C42" s="15" t="s">
        <v>48</v>
      </c>
      <c r="D42" s="15" t="s">
        <v>22</v>
      </c>
      <c r="E42" s="15" t="s">
        <v>52</v>
      </c>
      <c r="F42" s="15" t="s">
        <v>43</v>
      </c>
      <c r="G42" s="15" t="s">
        <v>49</v>
      </c>
      <c r="H42" s="15" t="s">
        <v>12</v>
      </c>
      <c r="I42" s="15">
        <v>42</v>
      </c>
      <c r="J42" s="14">
        <v>3</v>
      </c>
      <c r="K42" s="15" t="s">
        <v>11</v>
      </c>
      <c r="L42" s="15">
        <v>2</v>
      </c>
      <c r="M42" s="15">
        <v>26</v>
      </c>
      <c r="N42" s="5">
        <v>89.9</v>
      </c>
      <c r="O42" s="4">
        <f t="shared" si="0"/>
        <v>269.70000000000005</v>
      </c>
    </row>
    <row r="43" spans="1:15" ht="58.5" customHeight="1">
      <c r="A43" s="15"/>
      <c r="B43" s="15" t="s">
        <v>14</v>
      </c>
      <c r="C43" s="15" t="s">
        <v>48</v>
      </c>
      <c r="D43" s="15" t="s">
        <v>22</v>
      </c>
      <c r="E43" s="15" t="s">
        <v>52</v>
      </c>
      <c r="F43" s="15" t="s">
        <v>43</v>
      </c>
      <c r="G43" s="15" t="s">
        <v>49</v>
      </c>
      <c r="H43" s="15" t="s">
        <v>12</v>
      </c>
      <c r="I43" s="15">
        <v>43</v>
      </c>
      <c r="J43" s="14">
        <v>3</v>
      </c>
      <c r="K43" s="15" t="s">
        <v>11</v>
      </c>
      <c r="L43" s="15">
        <v>2</v>
      </c>
      <c r="M43" s="15">
        <v>26</v>
      </c>
      <c r="N43" s="5">
        <v>89.9</v>
      </c>
      <c r="O43" s="4">
        <f t="shared" si="0"/>
        <v>269.70000000000005</v>
      </c>
    </row>
    <row r="44" spans="1:15" ht="58.5" customHeight="1">
      <c r="A44" s="15"/>
      <c r="B44" s="15" t="s">
        <v>14</v>
      </c>
      <c r="C44" s="15" t="s">
        <v>48</v>
      </c>
      <c r="D44" s="15" t="s">
        <v>22</v>
      </c>
      <c r="E44" s="15" t="s">
        <v>52</v>
      </c>
      <c r="F44" s="15" t="s">
        <v>43</v>
      </c>
      <c r="G44" s="15" t="s">
        <v>49</v>
      </c>
      <c r="H44" s="15" t="s">
        <v>12</v>
      </c>
      <c r="I44" s="15">
        <v>44</v>
      </c>
      <c r="J44" s="14">
        <v>2</v>
      </c>
      <c r="K44" s="15" t="s">
        <v>11</v>
      </c>
      <c r="L44" s="15">
        <v>2</v>
      </c>
      <c r="M44" s="15">
        <v>26</v>
      </c>
      <c r="N44" s="5">
        <v>89.9</v>
      </c>
      <c r="O44" s="4">
        <f t="shared" si="0"/>
        <v>179.8</v>
      </c>
    </row>
    <row r="45" spans="1:15" ht="58.5" customHeight="1">
      <c r="A45" s="15"/>
      <c r="B45" s="15" t="s">
        <v>14</v>
      </c>
      <c r="C45" s="15" t="s">
        <v>48</v>
      </c>
      <c r="D45" s="15" t="s">
        <v>22</v>
      </c>
      <c r="E45" s="15" t="s">
        <v>52</v>
      </c>
      <c r="F45" s="15" t="s">
        <v>43</v>
      </c>
      <c r="G45" s="15" t="s">
        <v>49</v>
      </c>
      <c r="H45" s="15" t="s">
        <v>12</v>
      </c>
      <c r="I45" s="15">
        <v>45</v>
      </c>
      <c r="J45" s="14">
        <v>1</v>
      </c>
      <c r="K45" s="15" t="s">
        <v>11</v>
      </c>
      <c r="L45" s="15">
        <v>2</v>
      </c>
      <c r="M45" s="15">
        <v>26</v>
      </c>
      <c r="N45" s="5">
        <v>89.9</v>
      </c>
      <c r="O45" s="4">
        <f t="shared" si="0"/>
        <v>89.9</v>
      </c>
    </row>
    <row r="46" spans="1:15" ht="58.5" customHeight="1">
      <c r="A46" s="15"/>
      <c r="B46" s="15" t="s">
        <v>14</v>
      </c>
      <c r="C46" s="15" t="s">
        <v>48</v>
      </c>
      <c r="D46" s="15" t="s">
        <v>22</v>
      </c>
      <c r="E46" s="15" t="s">
        <v>52</v>
      </c>
      <c r="F46" s="15" t="s">
        <v>43</v>
      </c>
      <c r="G46" s="15" t="s">
        <v>49</v>
      </c>
      <c r="H46" s="15" t="s">
        <v>12</v>
      </c>
      <c r="I46" s="15">
        <v>40</v>
      </c>
      <c r="J46" s="14">
        <v>1</v>
      </c>
      <c r="K46" s="15" t="s">
        <v>11</v>
      </c>
      <c r="L46" s="15">
        <v>2</v>
      </c>
      <c r="M46" s="15">
        <v>27</v>
      </c>
      <c r="N46" s="5">
        <v>89.9</v>
      </c>
      <c r="O46" s="4">
        <f t="shared" si="0"/>
        <v>89.9</v>
      </c>
    </row>
    <row r="47" spans="1:15" ht="58.5" customHeight="1">
      <c r="A47" s="15"/>
      <c r="B47" s="15" t="s">
        <v>14</v>
      </c>
      <c r="C47" s="15" t="s">
        <v>48</v>
      </c>
      <c r="D47" s="15" t="s">
        <v>22</v>
      </c>
      <c r="E47" s="15" t="s">
        <v>52</v>
      </c>
      <c r="F47" s="15" t="s">
        <v>43</v>
      </c>
      <c r="G47" s="15" t="s">
        <v>49</v>
      </c>
      <c r="H47" s="15" t="s">
        <v>12</v>
      </c>
      <c r="I47" s="15">
        <v>41</v>
      </c>
      <c r="J47" s="14">
        <v>2</v>
      </c>
      <c r="K47" s="15" t="s">
        <v>11</v>
      </c>
      <c r="L47" s="15">
        <v>2</v>
      </c>
      <c r="M47" s="15">
        <v>27</v>
      </c>
      <c r="N47" s="5">
        <v>89.9</v>
      </c>
      <c r="O47" s="4">
        <f t="shared" si="0"/>
        <v>179.8</v>
      </c>
    </row>
    <row r="48" spans="1:15" ht="58.5" customHeight="1">
      <c r="A48" s="15"/>
      <c r="B48" s="15" t="s">
        <v>14</v>
      </c>
      <c r="C48" s="15" t="s">
        <v>48</v>
      </c>
      <c r="D48" s="15" t="s">
        <v>22</v>
      </c>
      <c r="E48" s="15" t="s">
        <v>52</v>
      </c>
      <c r="F48" s="15" t="s">
        <v>43</v>
      </c>
      <c r="G48" s="15" t="s">
        <v>49</v>
      </c>
      <c r="H48" s="15" t="s">
        <v>12</v>
      </c>
      <c r="I48" s="15">
        <v>42</v>
      </c>
      <c r="J48" s="14">
        <v>3</v>
      </c>
      <c r="K48" s="15" t="s">
        <v>11</v>
      </c>
      <c r="L48" s="15">
        <v>2</v>
      </c>
      <c r="M48" s="15">
        <v>27</v>
      </c>
      <c r="N48" s="5">
        <v>89.9</v>
      </c>
      <c r="O48" s="4">
        <f t="shared" si="0"/>
        <v>269.70000000000005</v>
      </c>
    </row>
    <row r="49" spans="1:15" ht="58.5" customHeight="1">
      <c r="A49" s="15"/>
      <c r="B49" s="15" t="s">
        <v>14</v>
      </c>
      <c r="C49" s="15" t="s">
        <v>48</v>
      </c>
      <c r="D49" s="15" t="s">
        <v>22</v>
      </c>
      <c r="E49" s="15" t="s">
        <v>52</v>
      </c>
      <c r="F49" s="15" t="s">
        <v>43</v>
      </c>
      <c r="G49" s="15" t="s">
        <v>49</v>
      </c>
      <c r="H49" s="15" t="s">
        <v>12</v>
      </c>
      <c r="I49" s="15">
        <v>43</v>
      </c>
      <c r="J49" s="14">
        <v>3</v>
      </c>
      <c r="K49" s="15" t="s">
        <v>11</v>
      </c>
      <c r="L49" s="15">
        <v>2</v>
      </c>
      <c r="M49" s="15">
        <v>27</v>
      </c>
      <c r="N49" s="5">
        <v>89.9</v>
      </c>
      <c r="O49" s="4">
        <f t="shared" si="0"/>
        <v>269.70000000000005</v>
      </c>
    </row>
    <row r="50" spans="1:15" ht="58.5" customHeight="1">
      <c r="A50" s="15"/>
      <c r="B50" s="15" t="s">
        <v>14</v>
      </c>
      <c r="C50" s="15" t="s">
        <v>48</v>
      </c>
      <c r="D50" s="15" t="s">
        <v>22</v>
      </c>
      <c r="E50" s="15" t="s">
        <v>52</v>
      </c>
      <c r="F50" s="15" t="s">
        <v>43</v>
      </c>
      <c r="G50" s="15" t="s">
        <v>49</v>
      </c>
      <c r="H50" s="15" t="s">
        <v>12</v>
      </c>
      <c r="I50" s="15">
        <v>44</v>
      </c>
      <c r="J50" s="14">
        <v>2</v>
      </c>
      <c r="K50" s="15" t="s">
        <v>11</v>
      </c>
      <c r="L50" s="15">
        <v>2</v>
      </c>
      <c r="M50" s="15">
        <v>27</v>
      </c>
      <c r="N50" s="5">
        <v>89.9</v>
      </c>
      <c r="O50" s="4">
        <f t="shared" si="0"/>
        <v>179.8</v>
      </c>
    </row>
    <row r="51" spans="1:15" ht="58.5" customHeight="1">
      <c r="A51" s="15"/>
      <c r="B51" s="15" t="s">
        <v>14</v>
      </c>
      <c r="C51" s="15" t="s">
        <v>48</v>
      </c>
      <c r="D51" s="15" t="s">
        <v>22</v>
      </c>
      <c r="E51" s="15" t="s">
        <v>52</v>
      </c>
      <c r="F51" s="15" t="s">
        <v>43</v>
      </c>
      <c r="G51" s="15" t="s">
        <v>49</v>
      </c>
      <c r="H51" s="15" t="s">
        <v>12</v>
      </c>
      <c r="I51" s="15">
        <v>45</v>
      </c>
      <c r="J51" s="14">
        <v>1</v>
      </c>
      <c r="K51" s="15" t="s">
        <v>11</v>
      </c>
      <c r="L51" s="15">
        <v>2</v>
      </c>
      <c r="M51" s="15">
        <v>27</v>
      </c>
      <c r="N51" s="5">
        <v>89.9</v>
      </c>
      <c r="O51" s="4">
        <f t="shared" si="0"/>
        <v>89.9</v>
      </c>
    </row>
    <row r="52" spans="1:15" ht="58.5" customHeight="1">
      <c r="A52" s="15"/>
      <c r="B52" s="15" t="s">
        <v>14</v>
      </c>
      <c r="C52" s="15" t="s">
        <v>48</v>
      </c>
      <c r="D52" s="15" t="s">
        <v>22</v>
      </c>
      <c r="E52" s="15" t="s">
        <v>52</v>
      </c>
      <c r="F52" s="15" t="s">
        <v>43</v>
      </c>
      <c r="G52" s="15" t="s">
        <v>49</v>
      </c>
      <c r="H52" s="15" t="s">
        <v>12</v>
      </c>
      <c r="I52" s="15">
        <v>41</v>
      </c>
      <c r="J52" s="14">
        <v>1</v>
      </c>
      <c r="K52" s="15" t="s">
        <v>11</v>
      </c>
      <c r="L52" s="15">
        <v>2</v>
      </c>
      <c r="M52" s="15">
        <v>28</v>
      </c>
      <c r="N52" s="5">
        <v>89.9</v>
      </c>
      <c r="O52" s="4">
        <f t="shared" si="0"/>
        <v>89.9</v>
      </c>
    </row>
    <row r="53" spans="1:15" ht="58.5" customHeight="1">
      <c r="A53" s="15"/>
      <c r="B53" s="15" t="s">
        <v>14</v>
      </c>
      <c r="C53" s="15" t="s">
        <v>48</v>
      </c>
      <c r="D53" s="15" t="s">
        <v>22</v>
      </c>
      <c r="E53" s="15" t="s">
        <v>52</v>
      </c>
      <c r="F53" s="15" t="s">
        <v>43</v>
      </c>
      <c r="G53" s="15" t="s">
        <v>49</v>
      </c>
      <c r="H53" s="15" t="s">
        <v>12</v>
      </c>
      <c r="I53" s="15">
        <v>42</v>
      </c>
      <c r="J53" s="14">
        <v>2</v>
      </c>
      <c r="K53" s="15" t="s">
        <v>11</v>
      </c>
      <c r="L53" s="15">
        <v>2</v>
      </c>
      <c r="M53" s="15">
        <v>28</v>
      </c>
      <c r="N53" s="5">
        <v>89.9</v>
      </c>
      <c r="O53" s="4">
        <f t="shared" si="0"/>
        <v>179.8</v>
      </c>
    </row>
    <row r="54" spans="1:15" ht="58.5" customHeight="1">
      <c r="A54" s="15"/>
      <c r="B54" s="15" t="s">
        <v>14</v>
      </c>
      <c r="C54" s="15" t="s">
        <v>48</v>
      </c>
      <c r="D54" s="15" t="s">
        <v>22</v>
      </c>
      <c r="E54" s="15" t="s">
        <v>52</v>
      </c>
      <c r="F54" s="15" t="s">
        <v>43</v>
      </c>
      <c r="G54" s="15" t="s">
        <v>49</v>
      </c>
      <c r="H54" s="15" t="s">
        <v>12</v>
      </c>
      <c r="I54" s="15">
        <v>43</v>
      </c>
      <c r="J54" s="14">
        <v>3</v>
      </c>
      <c r="K54" s="15" t="s">
        <v>11</v>
      </c>
      <c r="L54" s="15">
        <v>2</v>
      </c>
      <c r="M54" s="15">
        <v>28</v>
      </c>
      <c r="N54" s="5">
        <v>89.9</v>
      </c>
      <c r="O54" s="4">
        <f t="shared" si="0"/>
        <v>269.70000000000005</v>
      </c>
    </row>
    <row r="55" spans="1:15" ht="58.5" customHeight="1">
      <c r="A55" s="15"/>
      <c r="B55" s="15" t="s">
        <v>14</v>
      </c>
      <c r="C55" s="15" t="s">
        <v>48</v>
      </c>
      <c r="D55" s="15" t="s">
        <v>22</v>
      </c>
      <c r="E55" s="15" t="s">
        <v>52</v>
      </c>
      <c r="F55" s="15" t="s">
        <v>43</v>
      </c>
      <c r="G55" s="15" t="s">
        <v>49</v>
      </c>
      <c r="H55" s="15" t="s">
        <v>12</v>
      </c>
      <c r="I55" s="15">
        <v>44</v>
      </c>
      <c r="J55" s="14">
        <v>3</v>
      </c>
      <c r="K55" s="15" t="s">
        <v>11</v>
      </c>
      <c r="L55" s="15">
        <v>2</v>
      </c>
      <c r="M55" s="15">
        <v>28</v>
      </c>
      <c r="N55" s="5">
        <v>89.9</v>
      </c>
      <c r="O55" s="4">
        <f t="shared" si="0"/>
        <v>269.70000000000005</v>
      </c>
    </row>
    <row r="56" spans="1:15" ht="58.5" customHeight="1">
      <c r="A56" s="15"/>
      <c r="B56" s="15" t="s">
        <v>14</v>
      </c>
      <c r="C56" s="15" t="s">
        <v>48</v>
      </c>
      <c r="D56" s="15" t="s">
        <v>22</v>
      </c>
      <c r="E56" s="15" t="s">
        <v>52</v>
      </c>
      <c r="F56" s="15" t="s">
        <v>43</v>
      </c>
      <c r="G56" s="15" t="s">
        <v>49</v>
      </c>
      <c r="H56" s="15" t="s">
        <v>12</v>
      </c>
      <c r="I56" s="15">
        <v>45</v>
      </c>
      <c r="J56" s="14">
        <v>2</v>
      </c>
      <c r="K56" s="15" t="s">
        <v>11</v>
      </c>
      <c r="L56" s="15">
        <v>2</v>
      </c>
      <c r="M56" s="15">
        <v>28</v>
      </c>
      <c r="N56" s="5">
        <v>89.9</v>
      </c>
      <c r="O56" s="4">
        <f t="shared" si="0"/>
        <v>179.8</v>
      </c>
    </row>
    <row r="57" spans="1:15" ht="58.5" customHeight="1">
      <c r="A57" s="15"/>
      <c r="B57" s="15" t="s">
        <v>14</v>
      </c>
      <c r="C57" s="15" t="s">
        <v>48</v>
      </c>
      <c r="D57" s="15" t="s">
        <v>22</v>
      </c>
      <c r="E57" s="15" t="s">
        <v>52</v>
      </c>
      <c r="F57" s="15" t="s">
        <v>43</v>
      </c>
      <c r="G57" s="15" t="s">
        <v>49</v>
      </c>
      <c r="H57" s="15" t="s">
        <v>12</v>
      </c>
      <c r="I57" s="15">
        <v>46</v>
      </c>
      <c r="J57" s="14">
        <v>1</v>
      </c>
      <c r="K57" s="15" t="s">
        <v>11</v>
      </c>
      <c r="L57" s="15">
        <v>2</v>
      </c>
      <c r="M57" s="15">
        <v>28</v>
      </c>
      <c r="N57" s="5">
        <v>89.9</v>
      </c>
      <c r="O57" s="4">
        <f t="shared" si="0"/>
        <v>89.9</v>
      </c>
    </row>
    <row r="58" spans="1:15" ht="58.5" customHeight="1">
      <c r="A58" s="15"/>
      <c r="B58" s="15" t="s">
        <v>14</v>
      </c>
      <c r="C58" s="15" t="s">
        <v>48</v>
      </c>
      <c r="D58" s="15" t="s">
        <v>25</v>
      </c>
      <c r="E58" s="15" t="s">
        <v>53</v>
      </c>
      <c r="F58" s="15" t="s">
        <v>41</v>
      </c>
      <c r="G58" s="15" t="s">
        <v>49</v>
      </c>
      <c r="H58" s="15">
        <v>6072</v>
      </c>
      <c r="I58" s="15">
        <v>41</v>
      </c>
      <c r="J58" s="14">
        <v>1</v>
      </c>
      <c r="K58" s="15" t="s">
        <v>13</v>
      </c>
      <c r="L58" s="15">
        <v>3</v>
      </c>
      <c r="M58" s="15">
        <v>35</v>
      </c>
      <c r="N58" s="5">
        <v>99.9</v>
      </c>
      <c r="O58" s="4">
        <f t="shared" si="0"/>
        <v>99.9</v>
      </c>
    </row>
    <row r="59" spans="1:15" ht="58.5" customHeight="1">
      <c r="A59" s="15"/>
      <c r="B59" s="15" t="s">
        <v>14</v>
      </c>
      <c r="C59" s="15" t="s">
        <v>48</v>
      </c>
      <c r="D59" s="15" t="s">
        <v>25</v>
      </c>
      <c r="E59" s="15" t="s">
        <v>53</v>
      </c>
      <c r="F59" s="15" t="s">
        <v>41</v>
      </c>
      <c r="G59" s="15" t="s">
        <v>49</v>
      </c>
      <c r="H59" s="15">
        <v>6072</v>
      </c>
      <c r="I59" s="15">
        <v>42</v>
      </c>
      <c r="J59" s="14">
        <v>2</v>
      </c>
      <c r="K59" s="15" t="s">
        <v>13</v>
      </c>
      <c r="L59" s="15">
        <v>3</v>
      </c>
      <c r="M59" s="15">
        <v>35</v>
      </c>
      <c r="N59" s="5">
        <v>99.9</v>
      </c>
      <c r="O59" s="4">
        <f t="shared" si="0"/>
        <v>199.8</v>
      </c>
    </row>
    <row r="60" spans="1:15" ht="58.5" customHeight="1">
      <c r="A60" s="15"/>
      <c r="B60" s="15" t="s">
        <v>14</v>
      </c>
      <c r="C60" s="15" t="s">
        <v>48</v>
      </c>
      <c r="D60" s="15" t="s">
        <v>25</v>
      </c>
      <c r="E60" s="15" t="s">
        <v>53</v>
      </c>
      <c r="F60" s="15" t="s">
        <v>41</v>
      </c>
      <c r="G60" s="15" t="s">
        <v>49</v>
      </c>
      <c r="H60" s="15">
        <v>6072</v>
      </c>
      <c r="I60" s="15">
        <v>43</v>
      </c>
      <c r="J60" s="14">
        <v>3</v>
      </c>
      <c r="K60" s="15" t="s">
        <v>13</v>
      </c>
      <c r="L60" s="15">
        <v>3</v>
      </c>
      <c r="M60" s="15">
        <v>35</v>
      </c>
      <c r="N60" s="5">
        <v>99.9</v>
      </c>
      <c r="O60" s="4">
        <f t="shared" si="0"/>
        <v>299.70000000000005</v>
      </c>
    </row>
    <row r="61" spans="1:15" ht="58.5" customHeight="1">
      <c r="A61" s="15"/>
      <c r="B61" s="15" t="s">
        <v>14</v>
      </c>
      <c r="C61" s="15" t="s">
        <v>48</v>
      </c>
      <c r="D61" s="15" t="s">
        <v>25</v>
      </c>
      <c r="E61" s="15" t="s">
        <v>53</v>
      </c>
      <c r="F61" s="15" t="s">
        <v>41</v>
      </c>
      <c r="G61" s="15" t="s">
        <v>49</v>
      </c>
      <c r="H61" s="15">
        <v>6072</v>
      </c>
      <c r="I61" s="15">
        <v>44</v>
      </c>
      <c r="J61" s="14">
        <v>3</v>
      </c>
      <c r="K61" s="15" t="s">
        <v>13</v>
      </c>
      <c r="L61" s="15">
        <v>3</v>
      </c>
      <c r="M61" s="15">
        <v>35</v>
      </c>
      <c r="N61" s="5">
        <v>99.9</v>
      </c>
      <c r="O61" s="4">
        <f t="shared" si="0"/>
        <v>299.70000000000005</v>
      </c>
    </row>
    <row r="62" spans="1:15" ht="58.5" customHeight="1">
      <c r="A62" s="15"/>
      <c r="B62" s="15" t="s">
        <v>14</v>
      </c>
      <c r="C62" s="15" t="s">
        <v>48</v>
      </c>
      <c r="D62" s="15" t="s">
        <v>25</v>
      </c>
      <c r="E62" s="15" t="s">
        <v>53</v>
      </c>
      <c r="F62" s="15" t="s">
        <v>41</v>
      </c>
      <c r="G62" s="15" t="s">
        <v>49</v>
      </c>
      <c r="H62" s="15">
        <v>6072</v>
      </c>
      <c r="I62" s="15">
        <v>45</v>
      </c>
      <c r="J62" s="14">
        <v>2</v>
      </c>
      <c r="K62" s="15" t="s">
        <v>13</v>
      </c>
      <c r="L62" s="15">
        <v>3</v>
      </c>
      <c r="M62" s="15">
        <v>35</v>
      </c>
      <c r="N62" s="5">
        <v>99.9</v>
      </c>
      <c r="O62" s="4">
        <f t="shared" si="0"/>
        <v>199.8</v>
      </c>
    </row>
    <row r="63" spans="1:15" ht="58.5" customHeight="1">
      <c r="A63" s="15"/>
      <c r="B63" s="15" t="s">
        <v>14</v>
      </c>
      <c r="C63" s="15" t="s">
        <v>48</v>
      </c>
      <c r="D63" s="15" t="s">
        <v>25</v>
      </c>
      <c r="E63" s="15" t="s">
        <v>53</v>
      </c>
      <c r="F63" s="15" t="s">
        <v>41</v>
      </c>
      <c r="G63" s="15" t="s">
        <v>49</v>
      </c>
      <c r="H63" s="15">
        <v>6072</v>
      </c>
      <c r="I63" s="15">
        <v>46</v>
      </c>
      <c r="J63" s="14">
        <v>1</v>
      </c>
      <c r="K63" s="15" t="s">
        <v>13</v>
      </c>
      <c r="L63" s="15">
        <v>3</v>
      </c>
      <c r="M63" s="15">
        <v>35</v>
      </c>
      <c r="N63" s="5">
        <v>99.9</v>
      </c>
      <c r="O63" s="4">
        <f t="shared" si="0"/>
        <v>99.9</v>
      </c>
    </row>
    <row r="64" spans="1:15" ht="58.5" customHeight="1">
      <c r="A64" s="15"/>
      <c r="B64" s="15" t="s">
        <v>14</v>
      </c>
      <c r="C64" s="15" t="s">
        <v>48</v>
      </c>
      <c r="D64" s="15" t="s">
        <v>25</v>
      </c>
      <c r="E64" s="15" t="s">
        <v>53</v>
      </c>
      <c r="F64" s="15" t="s">
        <v>41</v>
      </c>
      <c r="G64" s="15" t="s">
        <v>49</v>
      </c>
      <c r="H64" s="15">
        <v>6072</v>
      </c>
      <c r="I64" s="15">
        <v>40</v>
      </c>
      <c r="J64" s="14">
        <v>1</v>
      </c>
      <c r="K64" s="15" t="s">
        <v>13</v>
      </c>
      <c r="L64" s="15">
        <v>3</v>
      </c>
      <c r="M64" s="15">
        <v>36</v>
      </c>
      <c r="N64" s="5">
        <v>99.9</v>
      </c>
      <c r="O64" s="4">
        <f t="shared" si="0"/>
        <v>99.9</v>
      </c>
    </row>
    <row r="65" spans="1:15" ht="58.5" customHeight="1">
      <c r="A65" s="15"/>
      <c r="B65" s="15" t="s">
        <v>14</v>
      </c>
      <c r="C65" s="15" t="s">
        <v>48</v>
      </c>
      <c r="D65" s="15" t="s">
        <v>25</v>
      </c>
      <c r="E65" s="15" t="s">
        <v>53</v>
      </c>
      <c r="F65" s="15" t="s">
        <v>41</v>
      </c>
      <c r="G65" s="15" t="s">
        <v>49</v>
      </c>
      <c r="H65" s="15">
        <v>6072</v>
      </c>
      <c r="I65" s="15">
        <v>41</v>
      </c>
      <c r="J65" s="14">
        <v>2</v>
      </c>
      <c r="K65" s="15" t="s">
        <v>13</v>
      </c>
      <c r="L65" s="15">
        <v>3</v>
      </c>
      <c r="M65" s="15">
        <v>36</v>
      </c>
      <c r="N65" s="5">
        <v>99.9</v>
      </c>
      <c r="O65" s="4">
        <f t="shared" si="0"/>
        <v>199.8</v>
      </c>
    </row>
    <row r="66" spans="1:15" ht="58.5" customHeight="1">
      <c r="A66" s="15"/>
      <c r="B66" s="15" t="s">
        <v>14</v>
      </c>
      <c r="C66" s="15" t="s">
        <v>48</v>
      </c>
      <c r="D66" s="15" t="s">
        <v>25</v>
      </c>
      <c r="E66" s="15" t="s">
        <v>53</v>
      </c>
      <c r="F66" s="15" t="s">
        <v>41</v>
      </c>
      <c r="G66" s="15" t="s">
        <v>49</v>
      </c>
      <c r="H66" s="15">
        <v>6072</v>
      </c>
      <c r="I66" s="15">
        <v>42</v>
      </c>
      <c r="J66" s="14">
        <v>3</v>
      </c>
      <c r="K66" s="15" t="s">
        <v>13</v>
      </c>
      <c r="L66" s="15">
        <v>3</v>
      </c>
      <c r="M66" s="15">
        <v>36</v>
      </c>
      <c r="N66" s="5">
        <v>99.9</v>
      </c>
      <c r="O66" s="4">
        <f t="shared" si="0"/>
        <v>299.70000000000005</v>
      </c>
    </row>
    <row r="67" spans="1:15" ht="58.5" customHeight="1">
      <c r="A67" s="15"/>
      <c r="B67" s="15" t="s">
        <v>14</v>
      </c>
      <c r="C67" s="15" t="s">
        <v>48</v>
      </c>
      <c r="D67" s="15" t="s">
        <v>25</v>
      </c>
      <c r="E67" s="15" t="s">
        <v>53</v>
      </c>
      <c r="F67" s="15" t="s">
        <v>41</v>
      </c>
      <c r="G67" s="15" t="s">
        <v>49</v>
      </c>
      <c r="H67" s="15">
        <v>6072</v>
      </c>
      <c r="I67" s="15">
        <v>43</v>
      </c>
      <c r="J67" s="14">
        <v>3</v>
      </c>
      <c r="K67" s="15" t="s">
        <v>13</v>
      </c>
      <c r="L67" s="15">
        <v>3</v>
      </c>
      <c r="M67" s="15">
        <v>36</v>
      </c>
      <c r="N67" s="5">
        <v>99.9</v>
      </c>
      <c r="O67" s="4">
        <f t="shared" si="0"/>
        <v>299.70000000000005</v>
      </c>
    </row>
    <row r="68" spans="1:15" ht="58.5" customHeight="1">
      <c r="A68" s="15"/>
      <c r="B68" s="15" t="s">
        <v>14</v>
      </c>
      <c r="C68" s="15" t="s">
        <v>48</v>
      </c>
      <c r="D68" s="15" t="s">
        <v>25</v>
      </c>
      <c r="E68" s="15" t="s">
        <v>53</v>
      </c>
      <c r="F68" s="15" t="s">
        <v>41</v>
      </c>
      <c r="G68" s="15" t="s">
        <v>49</v>
      </c>
      <c r="H68" s="15">
        <v>6072</v>
      </c>
      <c r="I68" s="15">
        <v>44</v>
      </c>
      <c r="J68" s="14">
        <v>2</v>
      </c>
      <c r="K68" s="15" t="s">
        <v>13</v>
      </c>
      <c r="L68" s="15">
        <v>3</v>
      </c>
      <c r="M68" s="15">
        <v>36</v>
      </c>
      <c r="N68" s="5">
        <v>99.9</v>
      </c>
      <c r="O68" s="4">
        <f t="shared" si="0"/>
        <v>199.8</v>
      </c>
    </row>
    <row r="69" spans="1:15" ht="58.5" customHeight="1">
      <c r="A69" s="15"/>
      <c r="B69" s="15" t="s">
        <v>14</v>
      </c>
      <c r="C69" s="15" t="s">
        <v>48</v>
      </c>
      <c r="D69" s="15" t="s">
        <v>25</v>
      </c>
      <c r="E69" s="15" t="s">
        <v>53</v>
      </c>
      <c r="F69" s="15" t="s">
        <v>41</v>
      </c>
      <c r="G69" s="15" t="s">
        <v>49</v>
      </c>
      <c r="H69" s="15">
        <v>6072</v>
      </c>
      <c r="I69" s="15">
        <v>45</v>
      </c>
      <c r="J69" s="14">
        <v>1</v>
      </c>
      <c r="K69" s="15" t="s">
        <v>13</v>
      </c>
      <c r="L69" s="15">
        <v>3</v>
      </c>
      <c r="M69" s="15">
        <v>36</v>
      </c>
      <c r="N69" s="5">
        <v>99.9</v>
      </c>
      <c r="O69" s="4">
        <f t="shared" ref="O69:O132" si="1">N69*J69</f>
        <v>99.9</v>
      </c>
    </row>
    <row r="70" spans="1:15" ht="58.5" customHeight="1">
      <c r="A70" s="15"/>
      <c r="B70" s="15" t="s">
        <v>14</v>
      </c>
      <c r="C70" s="15" t="s">
        <v>48</v>
      </c>
      <c r="D70" s="15" t="s">
        <v>25</v>
      </c>
      <c r="E70" s="15" t="s">
        <v>53</v>
      </c>
      <c r="F70" s="15" t="s">
        <v>41</v>
      </c>
      <c r="G70" s="15" t="s">
        <v>49</v>
      </c>
      <c r="H70" s="15">
        <v>6072</v>
      </c>
      <c r="I70" s="15">
        <v>40</v>
      </c>
      <c r="J70" s="14">
        <v>1</v>
      </c>
      <c r="K70" s="15" t="s">
        <v>13</v>
      </c>
      <c r="L70" s="15">
        <v>3</v>
      </c>
      <c r="M70" s="15">
        <v>40</v>
      </c>
      <c r="N70" s="5">
        <v>99.9</v>
      </c>
      <c r="O70" s="4">
        <f t="shared" si="1"/>
        <v>99.9</v>
      </c>
    </row>
    <row r="71" spans="1:15" ht="58.5" customHeight="1">
      <c r="A71" s="15"/>
      <c r="B71" s="15" t="s">
        <v>14</v>
      </c>
      <c r="C71" s="15" t="s">
        <v>48</v>
      </c>
      <c r="D71" s="15" t="s">
        <v>25</v>
      </c>
      <c r="E71" s="15" t="s">
        <v>53</v>
      </c>
      <c r="F71" s="15" t="s">
        <v>41</v>
      </c>
      <c r="G71" s="15" t="s">
        <v>49</v>
      </c>
      <c r="H71" s="15">
        <v>6072</v>
      </c>
      <c r="I71" s="15">
        <v>41</v>
      </c>
      <c r="J71" s="14">
        <v>2</v>
      </c>
      <c r="K71" s="15" t="s">
        <v>13</v>
      </c>
      <c r="L71" s="15">
        <v>3</v>
      </c>
      <c r="M71" s="15">
        <v>40</v>
      </c>
      <c r="N71" s="5">
        <v>99.9</v>
      </c>
      <c r="O71" s="4">
        <f t="shared" si="1"/>
        <v>199.8</v>
      </c>
    </row>
    <row r="72" spans="1:15" ht="58.5" customHeight="1">
      <c r="A72" s="15"/>
      <c r="B72" s="15" t="s">
        <v>14</v>
      </c>
      <c r="C72" s="15" t="s">
        <v>48</v>
      </c>
      <c r="D72" s="15" t="s">
        <v>25</v>
      </c>
      <c r="E72" s="15" t="s">
        <v>53</v>
      </c>
      <c r="F72" s="15" t="s">
        <v>41</v>
      </c>
      <c r="G72" s="15" t="s">
        <v>49</v>
      </c>
      <c r="H72" s="15">
        <v>6072</v>
      </c>
      <c r="I72" s="15">
        <v>42</v>
      </c>
      <c r="J72" s="14">
        <v>3</v>
      </c>
      <c r="K72" s="15" t="s">
        <v>13</v>
      </c>
      <c r="L72" s="15">
        <v>3</v>
      </c>
      <c r="M72" s="15">
        <v>40</v>
      </c>
      <c r="N72" s="5">
        <v>99.9</v>
      </c>
      <c r="O72" s="4">
        <f t="shared" si="1"/>
        <v>299.70000000000005</v>
      </c>
    </row>
    <row r="73" spans="1:15" ht="58.5" customHeight="1">
      <c r="A73" s="15"/>
      <c r="B73" s="15" t="s">
        <v>14</v>
      </c>
      <c r="C73" s="15" t="s">
        <v>48</v>
      </c>
      <c r="D73" s="15" t="s">
        <v>25</v>
      </c>
      <c r="E73" s="15" t="s">
        <v>53</v>
      </c>
      <c r="F73" s="15" t="s">
        <v>41</v>
      </c>
      <c r="G73" s="15" t="s">
        <v>49</v>
      </c>
      <c r="H73" s="15">
        <v>6072</v>
      </c>
      <c r="I73" s="15">
        <v>43</v>
      </c>
      <c r="J73" s="14">
        <v>3</v>
      </c>
      <c r="K73" s="15" t="s">
        <v>13</v>
      </c>
      <c r="L73" s="15">
        <v>3</v>
      </c>
      <c r="M73" s="15">
        <v>40</v>
      </c>
      <c r="N73" s="5">
        <v>99.9</v>
      </c>
      <c r="O73" s="4">
        <f t="shared" si="1"/>
        <v>299.70000000000005</v>
      </c>
    </row>
    <row r="74" spans="1:15" ht="58.5" customHeight="1">
      <c r="A74" s="15"/>
      <c r="B74" s="15" t="s">
        <v>14</v>
      </c>
      <c r="C74" s="15" t="s">
        <v>48</v>
      </c>
      <c r="D74" s="15" t="s">
        <v>25</v>
      </c>
      <c r="E74" s="15" t="s">
        <v>53</v>
      </c>
      <c r="F74" s="15" t="s">
        <v>41</v>
      </c>
      <c r="G74" s="15" t="s">
        <v>49</v>
      </c>
      <c r="H74" s="15">
        <v>6072</v>
      </c>
      <c r="I74" s="15">
        <v>44</v>
      </c>
      <c r="J74" s="14">
        <v>2</v>
      </c>
      <c r="K74" s="15" t="s">
        <v>13</v>
      </c>
      <c r="L74" s="15">
        <v>3</v>
      </c>
      <c r="M74" s="15">
        <v>40</v>
      </c>
      <c r="N74" s="5">
        <v>99.9</v>
      </c>
      <c r="O74" s="4">
        <f t="shared" si="1"/>
        <v>199.8</v>
      </c>
    </row>
    <row r="75" spans="1:15" ht="58.5" customHeight="1">
      <c r="A75" s="15"/>
      <c r="B75" s="15" t="s">
        <v>14</v>
      </c>
      <c r="C75" s="15" t="s">
        <v>48</v>
      </c>
      <c r="D75" s="15" t="s">
        <v>25</v>
      </c>
      <c r="E75" s="15" t="s">
        <v>53</v>
      </c>
      <c r="F75" s="15" t="s">
        <v>41</v>
      </c>
      <c r="G75" s="15" t="s">
        <v>49</v>
      </c>
      <c r="H75" s="15">
        <v>6072</v>
      </c>
      <c r="I75" s="15">
        <v>45</v>
      </c>
      <c r="J75" s="14">
        <v>1</v>
      </c>
      <c r="K75" s="15" t="s">
        <v>13</v>
      </c>
      <c r="L75" s="15">
        <v>3</v>
      </c>
      <c r="M75" s="15">
        <v>40</v>
      </c>
      <c r="N75" s="5">
        <v>99.9</v>
      </c>
      <c r="O75" s="4">
        <f t="shared" si="1"/>
        <v>99.9</v>
      </c>
    </row>
    <row r="76" spans="1:15" ht="58.5" customHeight="1">
      <c r="A76" s="15"/>
      <c r="B76" s="15" t="s">
        <v>14</v>
      </c>
      <c r="C76" s="15" t="s">
        <v>48</v>
      </c>
      <c r="D76" s="15" t="s">
        <v>25</v>
      </c>
      <c r="E76" s="15" t="s">
        <v>53</v>
      </c>
      <c r="F76" s="15" t="s">
        <v>41</v>
      </c>
      <c r="G76" s="15" t="s">
        <v>49</v>
      </c>
      <c r="H76" s="15">
        <v>6072</v>
      </c>
      <c r="I76" s="15">
        <v>41</v>
      </c>
      <c r="J76" s="14">
        <v>1</v>
      </c>
      <c r="K76" s="15" t="s">
        <v>13</v>
      </c>
      <c r="L76" s="15">
        <v>3</v>
      </c>
      <c r="M76" s="15">
        <v>41</v>
      </c>
      <c r="N76" s="5">
        <v>99.9</v>
      </c>
      <c r="O76" s="4">
        <f t="shared" si="1"/>
        <v>99.9</v>
      </c>
    </row>
    <row r="77" spans="1:15" ht="58.5" customHeight="1">
      <c r="A77" s="15"/>
      <c r="B77" s="15" t="s">
        <v>14</v>
      </c>
      <c r="C77" s="15" t="s">
        <v>48</v>
      </c>
      <c r="D77" s="15" t="s">
        <v>25</v>
      </c>
      <c r="E77" s="15" t="s">
        <v>53</v>
      </c>
      <c r="F77" s="15" t="s">
        <v>41</v>
      </c>
      <c r="G77" s="15" t="s">
        <v>49</v>
      </c>
      <c r="H77" s="15">
        <v>6072</v>
      </c>
      <c r="I77" s="15">
        <v>42</v>
      </c>
      <c r="J77" s="14">
        <v>2</v>
      </c>
      <c r="K77" s="15" t="s">
        <v>13</v>
      </c>
      <c r="L77" s="15">
        <v>3</v>
      </c>
      <c r="M77" s="15">
        <v>41</v>
      </c>
      <c r="N77" s="5">
        <v>99.9</v>
      </c>
      <c r="O77" s="4">
        <f t="shared" si="1"/>
        <v>199.8</v>
      </c>
    </row>
    <row r="78" spans="1:15" ht="58.5" customHeight="1">
      <c r="A78" s="15"/>
      <c r="B78" s="15" t="s">
        <v>14</v>
      </c>
      <c r="C78" s="15" t="s">
        <v>48</v>
      </c>
      <c r="D78" s="15" t="s">
        <v>25</v>
      </c>
      <c r="E78" s="15" t="s">
        <v>53</v>
      </c>
      <c r="F78" s="15" t="s">
        <v>41</v>
      </c>
      <c r="G78" s="15" t="s">
        <v>49</v>
      </c>
      <c r="H78" s="15">
        <v>6072</v>
      </c>
      <c r="I78" s="15">
        <v>43</v>
      </c>
      <c r="J78" s="14">
        <v>3</v>
      </c>
      <c r="K78" s="15" t="s">
        <v>13</v>
      </c>
      <c r="L78" s="15">
        <v>3</v>
      </c>
      <c r="M78" s="15">
        <v>41</v>
      </c>
      <c r="N78" s="5">
        <v>99.9</v>
      </c>
      <c r="O78" s="4">
        <f t="shared" si="1"/>
        <v>299.70000000000005</v>
      </c>
    </row>
    <row r="79" spans="1:15" ht="58.5" customHeight="1">
      <c r="A79" s="15"/>
      <c r="B79" s="15" t="s">
        <v>14</v>
      </c>
      <c r="C79" s="15" t="s">
        <v>48</v>
      </c>
      <c r="D79" s="15" t="s">
        <v>25</v>
      </c>
      <c r="E79" s="15" t="s">
        <v>53</v>
      </c>
      <c r="F79" s="15" t="s">
        <v>41</v>
      </c>
      <c r="G79" s="15" t="s">
        <v>49</v>
      </c>
      <c r="H79" s="15">
        <v>6072</v>
      </c>
      <c r="I79" s="15">
        <v>44</v>
      </c>
      <c r="J79" s="14">
        <v>3</v>
      </c>
      <c r="K79" s="15" t="s">
        <v>13</v>
      </c>
      <c r="L79" s="15">
        <v>3</v>
      </c>
      <c r="M79" s="15">
        <v>41</v>
      </c>
      <c r="N79" s="5">
        <v>99.9</v>
      </c>
      <c r="O79" s="4">
        <f t="shared" si="1"/>
        <v>299.70000000000005</v>
      </c>
    </row>
    <row r="80" spans="1:15" ht="58.5" customHeight="1">
      <c r="A80" s="15"/>
      <c r="B80" s="15" t="s">
        <v>14</v>
      </c>
      <c r="C80" s="15" t="s">
        <v>48</v>
      </c>
      <c r="D80" s="15" t="s">
        <v>25</v>
      </c>
      <c r="E80" s="15" t="s">
        <v>53</v>
      </c>
      <c r="F80" s="15" t="s">
        <v>41</v>
      </c>
      <c r="G80" s="15" t="s">
        <v>49</v>
      </c>
      <c r="H80" s="15">
        <v>6072</v>
      </c>
      <c r="I80" s="15">
        <v>45</v>
      </c>
      <c r="J80" s="14">
        <v>2</v>
      </c>
      <c r="K80" s="15" t="s">
        <v>13</v>
      </c>
      <c r="L80" s="15">
        <v>3</v>
      </c>
      <c r="M80" s="15">
        <v>41</v>
      </c>
      <c r="N80" s="5">
        <v>99.9</v>
      </c>
      <c r="O80" s="4">
        <f t="shared" si="1"/>
        <v>199.8</v>
      </c>
    </row>
    <row r="81" spans="1:15" ht="58.5" customHeight="1">
      <c r="A81" s="15"/>
      <c r="B81" s="15" t="s">
        <v>14</v>
      </c>
      <c r="C81" s="15" t="s">
        <v>48</v>
      </c>
      <c r="D81" s="15" t="s">
        <v>25</v>
      </c>
      <c r="E81" s="15" t="s">
        <v>53</v>
      </c>
      <c r="F81" s="15" t="s">
        <v>41</v>
      </c>
      <c r="G81" s="15" t="s">
        <v>49</v>
      </c>
      <c r="H81" s="15">
        <v>6072</v>
      </c>
      <c r="I81" s="15">
        <v>46</v>
      </c>
      <c r="J81" s="14">
        <v>1</v>
      </c>
      <c r="K81" s="15" t="s">
        <v>13</v>
      </c>
      <c r="L81" s="15">
        <v>3</v>
      </c>
      <c r="M81" s="15">
        <v>41</v>
      </c>
      <c r="N81" s="5">
        <v>99.9</v>
      </c>
      <c r="O81" s="4">
        <f t="shared" si="1"/>
        <v>99.9</v>
      </c>
    </row>
    <row r="82" spans="1:15" ht="58.5" customHeight="1">
      <c r="A82" s="15"/>
      <c r="B82" s="15" t="s">
        <v>14</v>
      </c>
      <c r="C82" s="15" t="s">
        <v>48</v>
      </c>
      <c r="D82" s="15" t="s">
        <v>25</v>
      </c>
      <c r="E82" s="15" t="s">
        <v>53</v>
      </c>
      <c r="F82" s="15" t="s">
        <v>41</v>
      </c>
      <c r="G82" s="15" t="s">
        <v>49</v>
      </c>
      <c r="H82" s="15">
        <v>6072</v>
      </c>
      <c r="I82" s="15">
        <v>40</v>
      </c>
      <c r="J82" s="14">
        <v>1</v>
      </c>
      <c r="K82" s="15" t="s">
        <v>13</v>
      </c>
      <c r="L82" s="15">
        <v>3</v>
      </c>
      <c r="M82" s="15">
        <v>42</v>
      </c>
      <c r="N82" s="5">
        <v>99.9</v>
      </c>
      <c r="O82" s="4">
        <f t="shared" si="1"/>
        <v>99.9</v>
      </c>
    </row>
    <row r="83" spans="1:15" ht="58.5" customHeight="1">
      <c r="A83" s="15"/>
      <c r="B83" s="15" t="s">
        <v>14</v>
      </c>
      <c r="C83" s="15" t="s">
        <v>48</v>
      </c>
      <c r="D83" s="15" t="s">
        <v>25</v>
      </c>
      <c r="E83" s="15" t="s">
        <v>53</v>
      </c>
      <c r="F83" s="15" t="s">
        <v>41</v>
      </c>
      <c r="G83" s="15" t="s">
        <v>49</v>
      </c>
      <c r="H83" s="15">
        <v>6072</v>
      </c>
      <c r="I83" s="15">
        <v>41</v>
      </c>
      <c r="J83" s="14">
        <v>2</v>
      </c>
      <c r="K83" s="15" t="s">
        <v>13</v>
      </c>
      <c r="L83" s="15">
        <v>3</v>
      </c>
      <c r="M83" s="15">
        <v>42</v>
      </c>
      <c r="N83" s="5">
        <v>99.9</v>
      </c>
      <c r="O83" s="4">
        <f t="shared" si="1"/>
        <v>199.8</v>
      </c>
    </row>
    <row r="84" spans="1:15" ht="58.5" customHeight="1">
      <c r="A84" s="15"/>
      <c r="B84" s="15" t="s">
        <v>14</v>
      </c>
      <c r="C84" s="15" t="s">
        <v>48</v>
      </c>
      <c r="D84" s="15" t="s">
        <v>25</v>
      </c>
      <c r="E84" s="15" t="s">
        <v>53</v>
      </c>
      <c r="F84" s="15" t="s">
        <v>41</v>
      </c>
      <c r="G84" s="15" t="s">
        <v>49</v>
      </c>
      <c r="H84" s="15">
        <v>6072</v>
      </c>
      <c r="I84" s="15">
        <v>42</v>
      </c>
      <c r="J84" s="14">
        <v>3</v>
      </c>
      <c r="K84" s="15" t="s">
        <v>13</v>
      </c>
      <c r="L84" s="15">
        <v>3</v>
      </c>
      <c r="M84" s="15">
        <v>42</v>
      </c>
      <c r="N84" s="5">
        <v>99.9</v>
      </c>
      <c r="O84" s="4">
        <f t="shared" si="1"/>
        <v>299.70000000000005</v>
      </c>
    </row>
    <row r="85" spans="1:15" ht="58.5" customHeight="1">
      <c r="A85" s="15"/>
      <c r="B85" s="15" t="s">
        <v>14</v>
      </c>
      <c r="C85" s="15" t="s">
        <v>48</v>
      </c>
      <c r="D85" s="15" t="s">
        <v>25</v>
      </c>
      <c r="E85" s="15" t="s">
        <v>53</v>
      </c>
      <c r="F85" s="15" t="s">
        <v>41</v>
      </c>
      <c r="G85" s="15" t="s">
        <v>49</v>
      </c>
      <c r="H85" s="15">
        <v>6072</v>
      </c>
      <c r="I85" s="15">
        <v>43</v>
      </c>
      <c r="J85" s="14">
        <v>3</v>
      </c>
      <c r="K85" s="15" t="s">
        <v>13</v>
      </c>
      <c r="L85" s="15">
        <v>3</v>
      </c>
      <c r="M85" s="15">
        <v>42</v>
      </c>
      <c r="N85" s="5">
        <v>99.9</v>
      </c>
      <c r="O85" s="4">
        <f t="shared" si="1"/>
        <v>299.70000000000005</v>
      </c>
    </row>
    <row r="86" spans="1:15" ht="58.5" customHeight="1">
      <c r="A86" s="15"/>
      <c r="B86" s="15" t="s">
        <v>14</v>
      </c>
      <c r="C86" s="15" t="s">
        <v>48</v>
      </c>
      <c r="D86" s="15" t="s">
        <v>25</v>
      </c>
      <c r="E86" s="15" t="s">
        <v>53</v>
      </c>
      <c r="F86" s="15" t="s">
        <v>41</v>
      </c>
      <c r="G86" s="15" t="s">
        <v>49</v>
      </c>
      <c r="H86" s="15">
        <v>6072</v>
      </c>
      <c r="I86" s="15">
        <v>44</v>
      </c>
      <c r="J86" s="14">
        <v>2</v>
      </c>
      <c r="K86" s="15" t="s">
        <v>13</v>
      </c>
      <c r="L86" s="15">
        <v>3</v>
      </c>
      <c r="M86" s="15">
        <v>42</v>
      </c>
      <c r="N86" s="5">
        <v>99.9</v>
      </c>
      <c r="O86" s="4">
        <f t="shared" si="1"/>
        <v>199.8</v>
      </c>
    </row>
    <row r="87" spans="1:15" ht="58.5" customHeight="1">
      <c r="A87" s="15"/>
      <c r="B87" s="15" t="s">
        <v>14</v>
      </c>
      <c r="C87" s="15" t="s">
        <v>48</v>
      </c>
      <c r="D87" s="15" t="s">
        <v>25</v>
      </c>
      <c r="E87" s="15" t="s">
        <v>53</v>
      </c>
      <c r="F87" s="15" t="s">
        <v>41</v>
      </c>
      <c r="G87" s="15" t="s">
        <v>49</v>
      </c>
      <c r="H87" s="15">
        <v>6072</v>
      </c>
      <c r="I87" s="15">
        <v>45</v>
      </c>
      <c r="J87" s="14">
        <v>1</v>
      </c>
      <c r="K87" s="15" t="s">
        <v>13</v>
      </c>
      <c r="L87" s="15">
        <v>3</v>
      </c>
      <c r="M87" s="15">
        <v>42</v>
      </c>
      <c r="N87" s="5">
        <v>99.9</v>
      </c>
      <c r="O87" s="4">
        <f t="shared" si="1"/>
        <v>99.9</v>
      </c>
    </row>
    <row r="88" spans="1:15" ht="58.5" customHeight="1">
      <c r="A88" s="15"/>
      <c r="B88" s="15" t="s">
        <v>14</v>
      </c>
      <c r="C88" s="15" t="s">
        <v>48</v>
      </c>
      <c r="D88" s="15" t="s">
        <v>24</v>
      </c>
      <c r="E88" s="15" t="s">
        <v>53</v>
      </c>
      <c r="F88" s="15" t="s">
        <v>39</v>
      </c>
      <c r="G88" s="15" t="s">
        <v>49</v>
      </c>
      <c r="H88" s="15">
        <v>6060</v>
      </c>
      <c r="I88" s="15">
        <v>40</v>
      </c>
      <c r="J88" s="14">
        <v>1</v>
      </c>
      <c r="K88" s="15" t="s">
        <v>13</v>
      </c>
      <c r="L88" s="15">
        <v>4</v>
      </c>
      <c r="M88" s="15">
        <v>45</v>
      </c>
      <c r="N88" s="5">
        <v>99.9</v>
      </c>
      <c r="O88" s="4">
        <f t="shared" si="1"/>
        <v>99.9</v>
      </c>
    </row>
    <row r="89" spans="1:15" ht="58.5" customHeight="1">
      <c r="A89" s="15"/>
      <c r="B89" s="15" t="s">
        <v>14</v>
      </c>
      <c r="C89" s="15" t="s">
        <v>48</v>
      </c>
      <c r="D89" s="15" t="s">
        <v>24</v>
      </c>
      <c r="E89" s="15" t="s">
        <v>53</v>
      </c>
      <c r="F89" s="15" t="s">
        <v>39</v>
      </c>
      <c r="G89" s="15" t="s">
        <v>49</v>
      </c>
      <c r="H89" s="15">
        <v>6060</v>
      </c>
      <c r="I89" s="15">
        <v>41</v>
      </c>
      <c r="J89" s="14">
        <v>2</v>
      </c>
      <c r="K89" s="15" t="s">
        <v>13</v>
      </c>
      <c r="L89" s="15">
        <v>4</v>
      </c>
      <c r="M89" s="15">
        <v>45</v>
      </c>
      <c r="N89" s="5">
        <v>99.9</v>
      </c>
      <c r="O89" s="4">
        <f t="shared" si="1"/>
        <v>199.8</v>
      </c>
    </row>
    <row r="90" spans="1:15" ht="58.5" customHeight="1">
      <c r="A90" s="15"/>
      <c r="B90" s="15" t="s">
        <v>14</v>
      </c>
      <c r="C90" s="15" t="s">
        <v>48</v>
      </c>
      <c r="D90" s="15" t="s">
        <v>24</v>
      </c>
      <c r="E90" s="15" t="s">
        <v>53</v>
      </c>
      <c r="F90" s="15" t="s">
        <v>39</v>
      </c>
      <c r="G90" s="15" t="s">
        <v>49</v>
      </c>
      <c r="H90" s="15">
        <v>6060</v>
      </c>
      <c r="I90" s="15">
        <v>42</v>
      </c>
      <c r="J90" s="14">
        <v>3</v>
      </c>
      <c r="K90" s="15" t="s">
        <v>13</v>
      </c>
      <c r="L90" s="15">
        <v>4</v>
      </c>
      <c r="M90" s="15">
        <v>45</v>
      </c>
      <c r="N90" s="5">
        <v>99.9</v>
      </c>
      <c r="O90" s="4">
        <f t="shared" si="1"/>
        <v>299.70000000000005</v>
      </c>
    </row>
    <row r="91" spans="1:15" ht="58.5" customHeight="1">
      <c r="A91" s="15"/>
      <c r="B91" s="15" t="s">
        <v>14</v>
      </c>
      <c r="C91" s="15" t="s">
        <v>48</v>
      </c>
      <c r="D91" s="15" t="s">
        <v>24</v>
      </c>
      <c r="E91" s="15" t="s">
        <v>53</v>
      </c>
      <c r="F91" s="15" t="s">
        <v>39</v>
      </c>
      <c r="G91" s="15" t="s">
        <v>49</v>
      </c>
      <c r="H91" s="15">
        <v>6060</v>
      </c>
      <c r="I91" s="15">
        <v>43</v>
      </c>
      <c r="J91" s="14">
        <v>3</v>
      </c>
      <c r="K91" s="15" t="s">
        <v>13</v>
      </c>
      <c r="L91" s="15">
        <v>4</v>
      </c>
      <c r="M91" s="15">
        <v>45</v>
      </c>
      <c r="N91" s="5">
        <v>99.9</v>
      </c>
      <c r="O91" s="4">
        <f t="shared" si="1"/>
        <v>299.70000000000005</v>
      </c>
    </row>
    <row r="92" spans="1:15" ht="58.5" customHeight="1">
      <c r="A92" s="15"/>
      <c r="B92" s="15" t="s">
        <v>14</v>
      </c>
      <c r="C92" s="15" t="s">
        <v>48</v>
      </c>
      <c r="D92" s="15" t="s">
        <v>24</v>
      </c>
      <c r="E92" s="15" t="s">
        <v>53</v>
      </c>
      <c r="F92" s="15" t="s">
        <v>39</v>
      </c>
      <c r="G92" s="15" t="s">
        <v>49</v>
      </c>
      <c r="H92" s="15">
        <v>6060</v>
      </c>
      <c r="I92" s="15">
        <v>44</v>
      </c>
      <c r="J92" s="14">
        <v>2</v>
      </c>
      <c r="K92" s="15" t="s">
        <v>13</v>
      </c>
      <c r="L92" s="15">
        <v>4</v>
      </c>
      <c r="M92" s="15">
        <v>45</v>
      </c>
      <c r="N92" s="5">
        <v>99.9</v>
      </c>
      <c r="O92" s="4">
        <f t="shared" si="1"/>
        <v>199.8</v>
      </c>
    </row>
    <row r="93" spans="1:15" ht="58.5" customHeight="1">
      <c r="A93" s="15"/>
      <c r="B93" s="15" t="s">
        <v>14</v>
      </c>
      <c r="C93" s="15" t="s">
        <v>48</v>
      </c>
      <c r="D93" s="15" t="s">
        <v>24</v>
      </c>
      <c r="E93" s="15" t="s">
        <v>53</v>
      </c>
      <c r="F93" s="15" t="s">
        <v>39</v>
      </c>
      <c r="G93" s="15" t="s">
        <v>49</v>
      </c>
      <c r="H93" s="15">
        <v>6060</v>
      </c>
      <c r="I93" s="15">
        <v>45</v>
      </c>
      <c r="J93" s="14">
        <v>1</v>
      </c>
      <c r="K93" s="15" t="s">
        <v>13</v>
      </c>
      <c r="L93" s="15">
        <v>4</v>
      </c>
      <c r="M93" s="15">
        <v>45</v>
      </c>
      <c r="N93" s="5">
        <v>99.9</v>
      </c>
      <c r="O93" s="4">
        <f t="shared" si="1"/>
        <v>99.9</v>
      </c>
    </row>
    <row r="94" spans="1:15" ht="58.5" customHeight="1">
      <c r="A94" s="15"/>
      <c r="B94" s="15" t="s">
        <v>14</v>
      </c>
      <c r="C94" s="15" t="s">
        <v>48</v>
      </c>
      <c r="D94" s="15" t="s">
        <v>21</v>
      </c>
      <c r="E94" s="15" t="s">
        <v>54</v>
      </c>
      <c r="F94" s="15" t="s">
        <v>46</v>
      </c>
      <c r="G94" s="15" t="s">
        <v>49</v>
      </c>
      <c r="H94" s="15">
        <v>1010</v>
      </c>
      <c r="I94" s="15">
        <v>40</v>
      </c>
      <c r="J94" s="14">
        <v>1</v>
      </c>
      <c r="K94" s="15" t="s">
        <v>10</v>
      </c>
      <c r="L94" s="15">
        <v>4</v>
      </c>
      <c r="M94" s="15">
        <v>48</v>
      </c>
      <c r="N94" s="5">
        <v>89.9</v>
      </c>
      <c r="O94" s="4">
        <f t="shared" si="1"/>
        <v>89.9</v>
      </c>
    </row>
    <row r="95" spans="1:15" ht="58.5" customHeight="1">
      <c r="A95" s="15"/>
      <c r="B95" s="15" t="s">
        <v>14</v>
      </c>
      <c r="C95" s="15" t="s">
        <v>48</v>
      </c>
      <c r="D95" s="15" t="s">
        <v>21</v>
      </c>
      <c r="E95" s="15" t="s">
        <v>54</v>
      </c>
      <c r="F95" s="15" t="s">
        <v>46</v>
      </c>
      <c r="G95" s="15" t="s">
        <v>49</v>
      </c>
      <c r="H95" s="15">
        <v>1010</v>
      </c>
      <c r="I95" s="15">
        <v>41</v>
      </c>
      <c r="J95" s="14">
        <v>2</v>
      </c>
      <c r="K95" s="15" t="s">
        <v>10</v>
      </c>
      <c r="L95" s="15">
        <v>4</v>
      </c>
      <c r="M95" s="15">
        <v>48</v>
      </c>
      <c r="N95" s="5">
        <v>89.9</v>
      </c>
      <c r="O95" s="4">
        <f t="shared" si="1"/>
        <v>179.8</v>
      </c>
    </row>
    <row r="96" spans="1:15" ht="58.5" customHeight="1">
      <c r="A96" s="15"/>
      <c r="B96" s="15" t="s">
        <v>14</v>
      </c>
      <c r="C96" s="15" t="s">
        <v>48</v>
      </c>
      <c r="D96" s="15" t="s">
        <v>21</v>
      </c>
      <c r="E96" s="15" t="s">
        <v>54</v>
      </c>
      <c r="F96" s="15" t="s">
        <v>46</v>
      </c>
      <c r="G96" s="15" t="s">
        <v>49</v>
      </c>
      <c r="H96" s="15">
        <v>1010</v>
      </c>
      <c r="I96" s="15">
        <v>42</v>
      </c>
      <c r="J96" s="14">
        <v>3</v>
      </c>
      <c r="K96" s="15" t="s">
        <v>10</v>
      </c>
      <c r="L96" s="15">
        <v>4</v>
      </c>
      <c r="M96" s="15">
        <v>48</v>
      </c>
      <c r="N96" s="5">
        <v>89.9</v>
      </c>
      <c r="O96" s="4">
        <f t="shared" si="1"/>
        <v>269.70000000000005</v>
      </c>
    </row>
    <row r="97" spans="1:15" ht="58.5" customHeight="1">
      <c r="A97" s="15"/>
      <c r="B97" s="15" t="s">
        <v>14</v>
      </c>
      <c r="C97" s="15" t="s">
        <v>48</v>
      </c>
      <c r="D97" s="15" t="s">
        <v>21</v>
      </c>
      <c r="E97" s="15" t="s">
        <v>54</v>
      </c>
      <c r="F97" s="15" t="s">
        <v>46</v>
      </c>
      <c r="G97" s="15" t="s">
        <v>49</v>
      </c>
      <c r="H97" s="15">
        <v>1010</v>
      </c>
      <c r="I97" s="15">
        <v>43</v>
      </c>
      <c r="J97" s="14">
        <v>3</v>
      </c>
      <c r="K97" s="15" t="s">
        <v>10</v>
      </c>
      <c r="L97" s="15">
        <v>4</v>
      </c>
      <c r="M97" s="15">
        <v>48</v>
      </c>
      <c r="N97" s="5">
        <v>89.9</v>
      </c>
      <c r="O97" s="4">
        <f t="shared" si="1"/>
        <v>269.70000000000005</v>
      </c>
    </row>
    <row r="98" spans="1:15" ht="58.5" customHeight="1">
      <c r="A98" s="15"/>
      <c r="B98" s="15" t="s">
        <v>14</v>
      </c>
      <c r="C98" s="15" t="s">
        <v>48</v>
      </c>
      <c r="D98" s="15" t="s">
        <v>21</v>
      </c>
      <c r="E98" s="15" t="s">
        <v>54</v>
      </c>
      <c r="F98" s="15" t="s">
        <v>46</v>
      </c>
      <c r="G98" s="15" t="s">
        <v>49</v>
      </c>
      <c r="H98" s="15">
        <v>1010</v>
      </c>
      <c r="I98" s="15">
        <v>44</v>
      </c>
      <c r="J98" s="14">
        <v>2</v>
      </c>
      <c r="K98" s="15" t="s">
        <v>10</v>
      </c>
      <c r="L98" s="15">
        <v>4</v>
      </c>
      <c r="M98" s="15">
        <v>48</v>
      </c>
      <c r="N98" s="5">
        <v>89.9</v>
      </c>
      <c r="O98" s="4">
        <f t="shared" si="1"/>
        <v>179.8</v>
      </c>
    </row>
    <row r="99" spans="1:15" ht="58.5" customHeight="1">
      <c r="A99" s="15"/>
      <c r="B99" s="15" t="s">
        <v>14</v>
      </c>
      <c r="C99" s="15" t="s">
        <v>48</v>
      </c>
      <c r="D99" s="15" t="s">
        <v>21</v>
      </c>
      <c r="E99" s="15" t="s">
        <v>54</v>
      </c>
      <c r="F99" s="15" t="s">
        <v>46</v>
      </c>
      <c r="G99" s="15" t="s">
        <v>49</v>
      </c>
      <c r="H99" s="15">
        <v>1010</v>
      </c>
      <c r="I99" s="15">
        <v>45</v>
      </c>
      <c r="J99" s="14">
        <v>1</v>
      </c>
      <c r="K99" s="15" t="s">
        <v>10</v>
      </c>
      <c r="L99" s="15">
        <v>4</v>
      </c>
      <c r="M99" s="15">
        <v>48</v>
      </c>
      <c r="N99" s="5">
        <v>89.9</v>
      </c>
      <c r="O99" s="4">
        <f t="shared" si="1"/>
        <v>89.9</v>
      </c>
    </row>
    <row r="100" spans="1:15" ht="58.5" customHeight="1">
      <c r="A100" s="15"/>
      <c r="B100" s="15" t="s">
        <v>14</v>
      </c>
      <c r="C100" s="15" t="s">
        <v>48</v>
      </c>
      <c r="D100" s="15" t="s">
        <v>21</v>
      </c>
      <c r="E100" s="15" t="s">
        <v>54</v>
      </c>
      <c r="F100" s="15" t="s">
        <v>46</v>
      </c>
      <c r="G100" s="15" t="s">
        <v>49</v>
      </c>
      <c r="H100" s="15">
        <v>1010</v>
      </c>
      <c r="I100" s="15">
        <v>41</v>
      </c>
      <c r="J100" s="14">
        <v>1</v>
      </c>
      <c r="K100" s="15" t="s">
        <v>10</v>
      </c>
      <c r="L100" s="15">
        <v>4</v>
      </c>
      <c r="M100" s="15">
        <v>51</v>
      </c>
      <c r="N100" s="5">
        <v>89.9</v>
      </c>
      <c r="O100" s="4">
        <f t="shared" si="1"/>
        <v>89.9</v>
      </c>
    </row>
    <row r="101" spans="1:15" ht="58.5" customHeight="1">
      <c r="A101" s="15"/>
      <c r="B101" s="15" t="s">
        <v>14</v>
      </c>
      <c r="C101" s="15" t="s">
        <v>48</v>
      </c>
      <c r="D101" s="15" t="s">
        <v>21</v>
      </c>
      <c r="E101" s="15" t="s">
        <v>54</v>
      </c>
      <c r="F101" s="15" t="s">
        <v>46</v>
      </c>
      <c r="G101" s="15" t="s">
        <v>49</v>
      </c>
      <c r="H101" s="15">
        <v>1010</v>
      </c>
      <c r="I101" s="15">
        <v>42</v>
      </c>
      <c r="J101" s="14">
        <v>2</v>
      </c>
      <c r="K101" s="15" t="s">
        <v>10</v>
      </c>
      <c r="L101" s="15">
        <v>4</v>
      </c>
      <c r="M101" s="15">
        <v>51</v>
      </c>
      <c r="N101" s="5">
        <v>89.9</v>
      </c>
      <c r="O101" s="4">
        <f t="shared" si="1"/>
        <v>179.8</v>
      </c>
    </row>
    <row r="102" spans="1:15" ht="58.5" customHeight="1">
      <c r="A102" s="15"/>
      <c r="B102" s="15" t="s">
        <v>14</v>
      </c>
      <c r="C102" s="15" t="s">
        <v>48</v>
      </c>
      <c r="D102" s="15" t="s">
        <v>21</v>
      </c>
      <c r="E102" s="15" t="s">
        <v>54</v>
      </c>
      <c r="F102" s="15" t="s">
        <v>46</v>
      </c>
      <c r="G102" s="15" t="s">
        <v>49</v>
      </c>
      <c r="H102" s="15">
        <v>1010</v>
      </c>
      <c r="I102" s="15">
        <v>43</v>
      </c>
      <c r="J102" s="14">
        <v>3</v>
      </c>
      <c r="K102" s="15" t="s">
        <v>10</v>
      </c>
      <c r="L102" s="15">
        <v>4</v>
      </c>
      <c r="M102" s="15">
        <v>51</v>
      </c>
      <c r="N102" s="5">
        <v>89.9</v>
      </c>
      <c r="O102" s="4">
        <f t="shared" si="1"/>
        <v>269.70000000000005</v>
      </c>
    </row>
    <row r="103" spans="1:15" ht="58.5" customHeight="1">
      <c r="A103" s="15"/>
      <c r="B103" s="15" t="s">
        <v>14</v>
      </c>
      <c r="C103" s="15" t="s">
        <v>48</v>
      </c>
      <c r="D103" s="15" t="s">
        <v>21</v>
      </c>
      <c r="E103" s="15" t="s">
        <v>54</v>
      </c>
      <c r="F103" s="15" t="s">
        <v>46</v>
      </c>
      <c r="G103" s="15" t="s">
        <v>49</v>
      </c>
      <c r="H103" s="15">
        <v>1010</v>
      </c>
      <c r="I103" s="15">
        <v>44</v>
      </c>
      <c r="J103" s="14">
        <v>3</v>
      </c>
      <c r="K103" s="15" t="s">
        <v>10</v>
      </c>
      <c r="L103" s="15">
        <v>4</v>
      </c>
      <c r="M103" s="15">
        <v>51</v>
      </c>
      <c r="N103" s="5">
        <v>89.9</v>
      </c>
      <c r="O103" s="4">
        <f t="shared" si="1"/>
        <v>269.70000000000005</v>
      </c>
    </row>
    <row r="104" spans="1:15" ht="58.5" customHeight="1">
      <c r="A104" s="15"/>
      <c r="B104" s="15" t="s">
        <v>14</v>
      </c>
      <c r="C104" s="15" t="s">
        <v>48</v>
      </c>
      <c r="D104" s="15" t="s">
        <v>21</v>
      </c>
      <c r="E104" s="15" t="s">
        <v>54</v>
      </c>
      <c r="F104" s="15" t="s">
        <v>46</v>
      </c>
      <c r="G104" s="15" t="s">
        <v>49</v>
      </c>
      <c r="H104" s="15">
        <v>1010</v>
      </c>
      <c r="I104" s="15">
        <v>45</v>
      </c>
      <c r="J104" s="14">
        <v>2</v>
      </c>
      <c r="K104" s="15" t="s">
        <v>10</v>
      </c>
      <c r="L104" s="15">
        <v>4</v>
      </c>
      <c r="M104" s="15">
        <v>51</v>
      </c>
      <c r="N104" s="5">
        <v>89.9</v>
      </c>
      <c r="O104" s="4">
        <f t="shared" si="1"/>
        <v>179.8</v>
      </c>
    </row>
    <row r="105" spans="1:15" ht="58.5" customHeight="1">
      <c r="A105" s="15"/>
      <c r="B105" s="15" t="s">
        <v>14</v>
      </c>
      <c r="C105" s="15" t="s">
        <v>48</v>
      </c>
      <c r="D105" s="15" t="s">
        <v>21</v>
      </c>
      <c r="E105" s="15" t="s">
        <v>54</v>
      </c>
      <c r="F105" s="15" t="s">
        <v>46</v>
      </c>
      <c r="G105" s="15" t="s">
        <v>49</v>
      </c>
      <c r="H105" s="15">
        <v>1010</v>
      </c>
      <c r="I105" s="15">
        <v>46</v>
      </c>
      <c r="J105" s="14">
        <v>1</v>
      </c>
      <c r="K105" s="15" t="s">
        <v>10</v>
      </c>
      <c r="L105" s="15">
        <v>4</v>
      </c>
      <c r="M105" s="15">
        <v>51</v>
      </c>
      <c r="N105" s="5">
        <v>89.9</v>
      </c>
      <c r="O105" s="4">
        <f t="shared" si="1"/>
        <v>89.9</v>
      </c>
    </row>
    <row r="106" spans="1:15" ht="58.5" customHeight="1">
      <c r="A106" s="15"/>
      <c r="B106" s="15" t="s">
        <v>14</v>
      </c>
      <c r="C106" s="15" t="s">
        <v>48</v>
      </c>
      <c r="D106" s="15" t="s">
        <v>21</v>
      </c>
      <c r="E106" s="15" t="s">
        <v>54</v>
      </c>
      <c r="F106" s="15" t="s">
        <v>46</v>
      </c>
      <c r="G106" s="15" t="s">
        <v>49</v>
      </c>
      <c r="H106" s="15">
        <v>1010</v>
      </c>
      <c r="I106" s="15">
        <v>40</v>
      </c>
      <c r="J106" s="14">
        <v>1</v>
      </c>
      <c r="K106" s="15" t="s">
        <v>10</v>
      </c>
      <c r="L106" s="15">
        <v>4</v>
      </c>
      <c r="M106" s="15">
        <v>52</v>
      </c>
      <c r="N106" s="5">
        <v>89.9</v>
      </c>
      <c r="O106" s="4">
        <f t="shared" si="1"/>
        <v>89.9</v>
      </c>
    </row>
    <row r="107" spans="1:15" ht="58.5" customHeight="1">
      <c r="A107" s="15"/>
      <c r="B107" s="15" t="s">
        <v>14</v>
      </c>
      <c r="C107" s="15" t="s">
        <v>48</v>
      </c>
      <c r="D107" s="15" t="s">
        <v>21</v>
      </c>
      <c r="E107" s="15" t="s">
        <v>54</v>
      </c>
      <c r="F107" s="15" t="s">
        <v>46</v>
      </c>
      <c r="G107" s="15" t="s">
        <v>49</v>
      </c>
      <c r="H107" s="15">
        <v>1010</v>
      </c>
      <c r="I107" s="15">
        <v>41</v>
      </c>
      <c r="J107" s="14">
        <v>2</v>
      </c>
      <c r="K107" s="15" t="s">
        <v>10</v>
      </c>
      <c r="L107" s="15">
        <v>4</v>
      </c>
      <c r="M107" s="15">
        <v>52</v>
      </c>
      <c r="N107" s="5">
        <v>89.9</v>
      </c>
      <c r="O107" s="4">
        <f t="shared" si="1"/>
        <v>179.8</v>
      </c>
    </row>
    <row r="108" spans="1:15" ht="58.5" customHeight="1">
      <c r="A108" s="15"/>
      <c r="B108" s="15" t="s">
        <v>14</v>
      </c>
      <c r="C108" s="15" t="s">
        <v>48</v>
      </c>
      <c r="D108" s="15" t="s">
        <v>21</v>
      </c>
      <c r="E108" s="15" t="s">
        <v>54</v>
      </c>
      <c r="F108" s="15" t="s">
        <v>46</v>
      </c>
      <c r="G108" s="15" t="s">
        <v>49</v>
      </c>
      <c r="H108" s="15">
        <v>1010</v>
      </c>
      <c r="I108" s="15">
        <v>42</v>
      </c>
      <c r="J108" s="14">
        <v>3</v>
      </c>
      <c r="K108" s="15" t="s">
        <v>10</v>
      </c>
      <c r="L108" s="15">
        <v>4</v>
      </c>
      <c r="M108" s="15">
        <v>52</v>
      </c>
      <c r="N108" s="5">
        <v>89.9</v>
      </c>
      <c r="O108" s="4">
        <f t="shared" si="1"/>
        <v>269.70000000000005</v>
      </c>
    </row>
    <row r="109" spans="1:15" ht="58.5" customHeight="1">
      <c r="A109" s="15"/>
      <c r="B109" s="15" t="s">
        <v>14</v>
      </c>
      <c r="C109" s="15" t="s">
        <v>48</v>
      </c>
      <c r="D109" s="15" t="s">
        <v>21</v>
      </c>
      <c r="E109" s="15" t="s">
        <v>54</v>
      </c>
      <c r="F109" s="15" t="s">
        <v>46</v>
      </c>
      <c r="G109" s="15" t="s">
        <v>49</v>
      </c>
      <c r="H109" s="15">
        <v>1010</v>
      </c>
      <c r="I109" s="15">
        <v>43</v>
      </c>
      <c r="J109" s="14">
        <v>3</v>
      </c>
      <c r="K109" s="15" t="s">
        <v>10</v>
      </c>
      <c r="L109" s="15">
        <v>4</v>
      </c>
      <c r="M109" s="15">
        <v>52</v>
      </c>
      <c r="N109" s="5">
        <v>89.9</v>
      </c>
      <c r="O109" s="4">
        <f t="shared" si="1"/>
        <v>269.70000000000005</v>
      </c>
    </row>
    <row r="110" spans="1:15" ht="58.5" customHeight="1">
      <c r="A110" s="15"/>
      <c r="B110" s="15" t="s">
        <v>14</v>
      </c>
      <c r="C110" s="15" t="s">
        <v>48</v>
      </c>
      <c r="D110" s="15" t="s">
        <v>21</v>
      </c>
      <c r="E110" s="15" t="s">
        <v>54</v>
      </c>
      <c r="F110" s="15" t="s">
        <v>46</v>
      </c>
      <c r="G110" s="15" t="s">
        <v>49</v>
      </c>
      <c r="H110" s="15">
        <v>1010</v>
      </c>
      <c r="I110" s="15">
        <v>44</v>
      </c>
      <c r="J110" s="14">
        <v>2</v>
      </c>
      <c r="K110" s="15" t="s">
        <v>10</v>
      </c>
      <c r="L110" s="15">
        <v>4</v>
      </c>
      <c r="M110" s="15">
        <v>52</v>
      </c>
      <c r="N110" s="5">
        <v>89.9</v>
      </c>
      <c r="O110" s="4">
        <f t="shared" si="1"/>
        <v>179.8</v>
      </c>
    </row>
    <row r="111" spans="1:15" ht="58.5" customHeight="1">
      <c r="A111" s="15"/>
      <c r="B111" s="15" t="s">
        <v>14</v>
      </c>
      <c r="C111" s="15" t="s">
        <v>48</v>
      </c>
      <c r="D111" s="15" t="s">
        <v>21</v>
      </c>
      <c r="E111" s="15" t="s">
        <v>54</v>
      </c>
      <c r="F111" s="15" t="s">
        <v>46</v>
      </c>
      <c r="G111" s="15" t="s">
        <v>49</v>
      </c>
      <c r="H111" s="15">
        <v>1010</v>
      </c>
      <c r="I111" s="15">
        <v>45</v>
      </c>
      <c r="J111" s="14">
        <v>1</v>
      </c>
      <c r="K111" s="15" t="s">
        <v>10</v>
      </c>
      <c r="L111" s="15">
        <v>4</v>
      </c>
      <c r="M111" s="15">
        <v>52</v>
      </c>
      <c r="N111" s="5">
        <v>89.9</v>
      </c>
      <c r="O111" s="4">
        <f t="shared" si="1"/>
        <v>89.9</v>
      </c>
    </row>
    <row r="112" spans="1:15" ht="58.5" customHeight="1">
      <c r="A112" s="15"/>
      <c r="B112" s="15" t="s">
        <v>14</v>
      </c>
      <c r="C112" s="15" t="s">
        <v>48</v>
      </c>
      <c r="D112" s="15" t="s">
        <v>24</v>
      </c>
      <c r="E112" s="15" t="s">
        <v>53</v>
      </c>
      <c r="F112" s="15" t="s">
        <v>39</v>
      </c>
      <c r="G112" s="15" t="s">
        <v>49</v>
      </c>
      <c r="H112" s="15">
        <v>6060</v>
      </c>
      <c r="I112" s="15">
        <v>40</v>
      </c>
      <c r="J112" s="14">
        <v>1</v>
      </c>
      <c r="K112" s="15" t="s">
        <v>13</v>
      </c>
      <c r="L112" s="15">
        <v>4</v>
      </c>
      <c r="M112" s="15">
        <v>54</v>
      </c>
      <c r="N112" s="5">
        <v>99.9</v>
      </c>
      <c r="O112" s="4">
        <f t="shared" si="1"/>
        <v>99.9</v>
      </c>
    </row>
    <row r="113" spans="1:15" ht="58.5" customHeight="1">
      <c r="A113" s="15"/>
      <c r="B113" s="15" t="s">
        <v>14</v>
      </c>
      <c r="C113" s="15" t="s">
        <v>48</v>
      </c>
      <c r="D113" s="15" t="s">
        <v>24</v>
      </c>
      <c r="E113" s="15" t="s">
        <v>53</v>
      </c>
      <c r="F113" s="15" t="s">
        <v>39</v>
      </c>
      <c r="G113" s="15" t="s">
        <v>49</v>
      </c>
      <c r="H113" s="15">
        <v>6060</v>
      </c>
      <c r="I113" s="15">
        <v>41</v>
      </c>
      <c r="J113" s="14">
        <v>2</v>
      </c>
      <c r="K113" s="15" t="s">
        <v>13</v>
      </c>
      <c r="L113" s="15">
        <v>4</v>
      </c>
      <c r="M113" s="15">
        <v>54</v>
      </c>
      <c r="N113" s="5">
        <v>99.9</v>
      </c>
      <c r="O113" s="4">
        <f t="shared" si="1"/>
        <v>199.8</v>
      </c>
    </row>
    <row r="114" spans="1:15" ht="58.5" customHeight="1">
      <c r="A114" s="15"/>
      <c r="B114" s="15" t="s">
        <v>14</v>
      </c>
      <c r="C114" s="15" t="s">
        <v>48</v>
      </c>
      <c r="D114" s="15" t="s">
        <v>24</v>
      </c>
      <c r="E114" s="15" t="s">
        <v>53</v>
      </c>
      <c r="F114" s="15" t="s">
        <v>39</v>
      </c>
      <c r="G114" s="15" t="s">
        <v>49</v>
      </c>
      <c r="H114" s="15">
        <v>6060</v>
      </c>
      <c r="I114" s="15">
        <v>42</v>
      </c>
      <c r="J114" s="14">
        <v>3</v>
      </c>
      <c r="K114" s="15" t="s">
        <v>13</v>
      </c>
      <c r="L114" s="15">
        <v>4</v>
      </c>
      <c r="M114" s="15">
        <v>54</v>
      </c>
      <c r="N114" s="5">
        <v>99.9</v>
      </c>
      <c r="O114" s="4">
        <f t="shared" si="1"/>
        <v>299.70000000000005</v>
      </c>
    </row>
    <row r="115" spans="1:15" ht="58.5" customHeight="1">
      <c r="A115" s="15"/>
      <c r="B115" s="15" t="s">
        <v>14</v>
      </c>
      <c r="C115" s="15" t="s">
        <v>48</v>
      </c>
      <c r="D115" s="15" t="s">
        <v>24</v>
      </c>
      <c r="E115" s="15" t="s">
        <v>53</v>
      </c>
      <c r="F115" s="15" t="s">
        <v>39</v>
      </c>
      <c r="G115" s="15" t="s">
        <v>49</v>
      </c>
      <c r="H115" s="15">
        <v>6060</v>
      </c>
      <c r="I115" s="15">
        <v>43</v>
      </c>
      <c r="J115" s="14">
        <v>3</v>
      </c>
      <c r="K115" s="15" t="s">
        <v>13</v>
      </c>
      <c r="L115" s="15">
        <v>4</v>
      </c>
      <c r="M115" s="15">
        <v>54</v>
      </c>
      <c r="N115" s="5">
        <v>99.9</v>
      </c>
      <c r="O115" s="4">
        <f t="shared" si="1"/>
        <v>299.70000000000005</v>
      </c>
    </row>
    <row r="116" spans="1:15" ht="58.5" customHeight="1">
      <c r="A116" s="15"/>
      <c r="B116" s="15" t="s">
        <v>14</v>
      </c>
      <c r="C116" s="15" t="s">
        <v>48</v>
      </c>
      <c r="D116" s="15" t="s">
        <v>24</v>
      </c>
      <c r="E116" s="15" t="s">
        <v>53</v>
      </c>
      <c r="F116" s="15" t="s">
        <v>39</v>
      </c>
      <c r="G116" s="15" t="s">
        <v>49</v>
      </c>
      <c r="H116" s="15">
        <v>6060</v>
      </c>
      <c r="I116" s="15">
        <v>44</v>
      </c>
      <c r="J116" s="14">
        <v>2</v>
      </c>
      <c r="K116" s="15" t="s">
        <v>13</v>
      </c>
      <c r="L116" s="15">
        <v>4</v>
      </c>
      <c r="M116" s="15">
        <v>54</v>
      </c>
      <c r="N116" s="5">
        <v>99.9</v>
      </c>
      <c r="O116" s="4">
        <f t="shared" si="1"/>
        <v>199.8</v>
      </c>
    </row>
    <row r="117" spans="1:15" ht="58.5" customHeight="1">
      <c r="A117" s="15"/>
      <c r="B117" s="15" t="s">
        <v>14</v>
      </c>
      <c r="C117" s="15" t="s">
        <v>48</v>
      </c>
      <c r="D117" s="15" t="s">
        <v>24</v>
      </c>
      <c r="E117" s="15" t="s">
        <v>53</v>
      </c>
      <c r="F117" s="15" t="s">
        <v>39</v>
      </c>
      <c r="G117" s="15" t="s">
        <v>49</v>
      </c>
      <c r="H117" s="15">
        <v>6060</v>
      </c>
      <c r="I117" s="15">
        <v>45</v>
      </c>
      <c r="J117" s="14">
        <v>1</v>
      </c>
      <c r="K117" s="15" t="s">
        <v>13</v>
      </c>
      <c r="L117" s="15">
        <v>4</v>
      </c>
      <c r="M117" s="15">
        <v>54</v>
      </c>
      <c r="N117" s="5">
        <v>99.9</v>
      </c>
      <c r="O117" s="4">
        <f t="shared" si="1"/>
        <v>99.9</v>
      </c>
    </row>
    <row r="118" spans="1:15" ht="58.5" customHeight="1">
      <c r="A118" s="15"/>
      <c r="B118" s="15" t="s">
        <v>14</v>
      </c>
      <c r="C118" s="15" t="s">
        <v>48</v>
      </c>
      <c r="D118" s="15" t="s">
        <v>21</v>
      </c>
      <c r="E118" s="15" t="s">
        <v>54</v>
      </c>
      <c r="F118" s="15" t="s">
        <v>46</v>
      </c>
      <c r="G118" s="15" t="s">
        <v>49</v>
      </c>
      <c r="H118" s="15">
        <v>1010</v>
      </c>
      <c r="I118" s="15">
        <v>40</v>
      </c>
      <c r="J118" s="14">
        <v>1</v>
      </c>
      <c r="K118" s="15" t="s">
        <v>10</v>
      </c>
      <c r="L118" s="15">
        <v>4</v>
      </c>
      <c r="M118" s="15">
        <v>55</v>
      </c>
      <c r="N118" s="5">
        <v>89.9</v>
      </c>
      <c r="O118" s="4">
        <f t="shared" si="1"/>
        <v>89.9</v>
      </c>
    </row>
    <row r="119" spans="1:15" ht="58.5" customHeight="1">
      <c r="A119" s="15"/>
      <c r="B119" s="15" t="s">
        <v>14</v>
      </c>
      <c r="C119" s="15" t="s">
        <v>48</v>
      </c>
      <c r="D119" s="15" t="s">
        <v>21</v>
      </c>
      <c r="E119" s="15" t="s">
        <v>54</v>
      </c>
      <c r="F119" s="15" t="s">
        <v>46</v>
      </c>
      <c r="G119" s="15" t="s">
        <v>49</v>
      </c>
      <c r="H119" s="15">
        <v>1010</v>
      </c>
      <c r="I119" s="15">
        <v>41</v>
      </c>
      <c r="J119" s="14">
        <v>2</v>
      </c>
      <c r="K119" s="15" t="s">
        <v>10</v>
      </c>
      <c r="L119" s="15">
        <v>4</v>
      </c>
      <c r="M119" s="15">
        <v>55</v>
      </c>
      <c r="N119" s="5">
        <v>89.9</v>
      </c>
      <c r="O119" s="4">
        <f t="shared" si="1"/>
        <v>179.8</v>
      </c>
    </row>
    <row r="120" spans="1:15" ht="58.5" customHeight="1">
      <c r="A120" s="15"/>
      <c r="B120" s="15" t="s">
        <v>14</v>
      </c>
      <c r="C120" s="15" t="s">
        <v>48</v>
      </c>
      <c r="D120" s="15" t="s">
        <v>21</v>
      </c>
      <c r="E120" s="15" t="s">
        <v>54</v>
      </c>
      <c r="F120" s="15" t="s">
        <v>46</v>
      </c>
      <c r="G120" s="15" t="s">
        <v>49</v>
      </c>
      <c r="H120" s="15">
        <v>1010</v>
      </c>
      <c r="I120" s="15">
        <v>42</v>
      </c>
      <c r="J120" s="14">
        <v>3</v>
      </c>
      <c r="K120" s="15" t="s">
        <v>10</v>
      </c>
      <c r="L120" s="15">
        <v>4</v>
      </c>
      <c r="M120" s="15">
        <v>55</v>
      </c>
      <c r="N120" s="5">
        <v>89.9</v>
      </c>
      <c r="O120" s="4">
        <f t="shared" si="1"/>
        <v>269.70000000000005</v>
      </c>
    </row>
    <row r="121" spans="1:15" ht="58.5" customHeight="1">
      <c r="A121" s="15"/>
      <c r="B121" s="15" t="s">
        <v>14</v>
      </c>
      <c r="C121" s="15" t="s">
        <v>48</v>
      </c>
      <c r="D121" s="15" t="s">
        <v>21</v>
      </c>
      <c r="E121" s="15" t="s">
        <v>54</v>
      </c>
      <c r="F121" s="15" t="s">
        <v>46</v>
      </c>
      <c r="G121" s="15" t="s">
        <v>49</v>
      </c>
      <c r="H121" s="15">
        <v>1010</v>
      </c>
      <c r="I121" s="15">
        <v>43</v>
      </c>
      <c r="J121" s="14">
        <v>3</v>
      </c>
      <c r="K121" s="15" t="s">
        <v>10</v>
      </c>
      <c r="L121" s="15">
        <v>4</v>
      </c>
      <c r="M121" s="15">
        <v>55</v>
      </c>
      <c r="N121" s="5">
        <v>89.9</v>
      </c>
      <c r="O121" s="4">
        <f t="shared" si="1"/>
        <v>269.70000000000005</v>
      </c>
    </row>
    <row r="122" spans="1:15" ht="58.5" customHeight="1">
      <c r="A122" s="15"/>
      <c r="B122" s="15" t="s">
        <v>14</v>
      </c>
      <c r="C122" s="15" t="s">
        <v>48</v>
      </c>
      <c r="D122" s="15" t="s">
        <v>21</v>
      </c>
      <c r="E122" s="15" t="s">
        <v>54</v>
      </c>
      <c r="F122" s="15" t="s">
        <v>46</v>
      </c>
      <c r="G122" s="15" t="s">
        <v>49</v>
      </c>
      <c r="H122" s="15">
        <v>1010</v>
      </c>
      <c r="I122" s="15">
        <v>44</v>
      </c>
      <c r="J122" s="14">
        <v>2</v>
      </c>
      <c r="K122" s="15" t="s">
        <v>10</v>
      </c>
      <c r="L122" s="15">
        <v>4</v>
      </c>
      <c r="M122" s="15">
        <v>55</v>
      </c>
      <c r="N122" s="5">
        <v>89.9</v>
      </c>
      <c r="O122" s="4">
        <f t="shared" si="1"/>
        <v>179.8</v>
      </c>
    </row>
    <row r="123" spans="1:15" ht="58.5" customHeight="1">
      <c r="A123" s="15"/>
      <c r="B123" s="15" t="s">
        <v>14</v>
      </c>
      <c r="C123" s="15" t="s">
        <v>48</v>
      </c>
      <c r="D123" s="15" t="s">
        <v>21</v>
      </c>
      <c r="E123" s="15" t="s">
        <v>54</v>
      </c>
      <c r="F123" s="15" t="s">
        <v>46</v>
      </c>
      <c r="G123" s="15" t="s">
        <v>49</v>
      </c>
      <c r="H123" s="15">
        <v>1010</v>
      </c>
      <c r="I123" s="15">
        <v>45</v>
      </c>
      <c r="J123" s="14">
        <v>1</v>
      </c>
      <c r="K123" s="15" t="s">
        <v>10</v>
      </c>
      <c r="L123" s="15">
        <v>4</v>
      </c>
      <c r="M123" s="15">
        <v>55</v>
      </c>
      <c r="N123" s="5">
        <v>89.9</v>
      </c>
      <c r="O123" s="4">
        <f t="shared" si="1"/>
        <v>89.9</v>
      </c>
    </row>
    <row r="124" spans="1:15" ht="58.5" customHeight="1">
      <c r="A124" s="15"/>
      <c r="B124" s="15" t="s">
        <v>14</v>
      </c>
      <c r="C124" s="15" t="s">
        <v>48</v>
      </c>
      <c r="D124" s="15" t="s">
        <v>21</v>
      </c>
      <c r="E124" s="15" t="s">
        <v>54</v>
      </c>
      <c r="F124" s="15" t="s">
        <v>46</v>
      </c>
      <c r="G124" s="15" t="s">
        <v>49</v>
      </c>
      <c r="H124" s="15">
        <v>1010</v>
      </c>
      <c r="I124" s="15">
        <v>40</v>
      </c>
      <c r="J124" s="14">
        <v>1</v>
      </c>
      <c r="K124" s="15" t="s">
        <v>10</v>
      </c>
      <c r="L124" s="15">
        <v>4</v>
      </c>
      <c r="M124" s="15">
        <v>56</v>
      </c>
      <c r="N124" s="5">
        <v>89.9</v>
      </c>
      <c r="O124" s="4">
        <f t="shared" si="1"/>
        <v>89.9</v>
      </c>
    </row>
    <row r="125" spans="1:15" ht="58.5" customHeight="1">
      <c r="A125" s="15"/>
      <c r="B125" s="15" t="s">
        <v>14</v>
      </c>
      <c r="C125" s="15" t="s">
        <v>48</v>
      </c>
      <c r="D125" s="15" t="s">
        <v>21</v>
      </c>
      <c r="E125" s="15" t="s">
        <v>54</v>
      </c>
      <c r="F125" s="15" t="s">
        <v>46</v>
      </c>
      <c r="G125" s="15" t="s">
        <v>49</v>
      </c>
      <c r="H125" s="15">
        <v>1010</v>
      </c>
      <c r="I125" s="15">
        <v>41</v>
      </c>
      <c r="J125" s="14">
        <v>2</v>
      </c>
      <c r="K125" s="15" t="s">
        <v>10</v>
      </c>
      <c r="L125" s="15">
        <v>4</v>
      </c>
      <c r="M125" s="15">
        <v>56</v>
      </c>
      <c r="N125" s="5">
        <v>89.9</v>
      </c>
      <c r="O125" s="4">
        <f t="shared" si="1"/>
        <v>179.8</v>
      </c>
    </row>
    <row r="126" spans="1:15" ht="58.5" customHeight="1">
      <c r="A126" s="15"/>
      <c r="B126" s="15" t="s">
        <v>14</v>
      </c>
      <c r="C126" s="15" t="s">
        <v>48</v>
      </c>
      <c r="D126" s="15" t="s">
        <v>21</v>
      </c>
      <c r="E126" s="15" t="s">
        <v>54</v>
      </c>
      <c r="F126" s="15" t="s">
        <v>46</v>
      </c>
      <c r="G126" s="15" t="s">
        <v>49</v>
      </c>
      <c r="H126" s="15">
        <v>1010</v>
      </c>
      <c r="I126" s="15">
        <v>42</v>
      </c>
      <c r="J126" s="14">
        <v>3</v>
      </c>
      <c r="K126" s="15" t="s">
        <v>10</v>
      </c>
      <c r="L126" s="15">
        <v>4</v>
      </c>
      <c r="M126" s="15">
        <v>56</v>
      </c>
      <c r="N126" s="5">
        <v>89.9</v>
      </c>
      <c r="O126" s="4">
        <f t="shared" si="1"/>
        <v>269.70000000000005</v>
      </c>
    </row>
    <row r="127" spans="1:15" ht="58.5" customHeight="1">
      <c r="A127" s="15"/>
      <c r="B127" s="15" t="s">
        <v>14</v>
      </c>
      <c r="C127" s="15" t="s">
        <v>48</v>
      </c>
      <c r="D127" s="15" t="s">
        <v>21</v>
      </c>
      <c r="E127" s="15" t="s">
        <v>54</v>
      </c>
      <c r="F127" s="15" t="s">
        <v>46</v>
      </c>
      <c r="G127" s="15" t="s">
        <v>49</v>
      </c>
      <c r="H127" s="15">
        <v>1010</v>
      </c>
      <c r="I127" s="15">
        <v>43</v>
      </c>
      <c r="J127" s="14">
        <v>3</v>
      </c>
      <c r="K127" s="15" t="s">
        <v>10</v>
      </c>
      <c r="L127" s="15">
        <v>4</v>
      </c>
      <c r="M127" s="15">
        <v>56</v>
      </c>
      <c r="N127" s="5">
        <v>89.9</v>
      </c>
      <c r="O127" s="4">
        <f t="shared" si="1"/>
        <v>269.70000000000005</v>
      </c>
    </row>
    <row r="128" spans="1:15" ht="58.5" customHeight="1">
      <c r="A128" s="15"/>
      <c r="B128" s="15" t="s">
        <v>14</v>
      </c>
      <c r="C128" s="15" t="s">
        <v>48</v>
      </c>
      <c r="D128" s="15" t="s">
        <v>21</v>
      </c>
      <c r="E128" s="15" t="s">
        <v>54</v>
      </c>
      <c r="F128" s="15" t="s">
        <v>46</v>
      </c>
      <c r="G128" s="15" t="s">
        <v>49</v>
      </c>
      <c r="H128" s="15">
        <v>1010</v>
      </c>
      <c r="I128" s="15">
        <v>44</v>
      </c>
      <c r="J128" s="14">
        <v>2</v>
      </c>
      <c r="K128" s="15" t="s">
        <v>10</v>
      </c>
      <c r="L128" s="15">
        <v>4</v>
      </c>
      <c r="M128" s="15">
        <v>56</v>
      </c>
      <c r="N128" s="5">
        <v>89.9</v>
      </c>
      <c r="O128" s="4">
        <f t="shared" si="1"/>
        <v>179.8</v>
      </c>
    </row>
    <row r="129" spans="1:15" ht="58.5" customHeight="1">
      <c r="A129" s="15"/>
      <c r="B129" s="15" t="s">
        <v>14</v>
      </c>
      <c r="C129" s="15" t="s">
        <v>48</v>
      </c>
      <c r="D129" s="15" t="s">
        <v>21</v>
      </c>
      <c r="E129" s="15" t="s">
        <v>54</v>
      </c>
      <c r="F129" s="15" t="s">
        <v>46</v>
      </c>
      <c r="G129" s="15" t="s">
        <v>49</v>
      </c>
      <c r="H129" s="15">
        <v>1010</v>
      </c>
      <c r="I129" s="15">
        <v>45</v>
      </c>
      <c r="J129" s="14">
        <v>1</v>
      </c>
      <c r="K129" s="15" t="s">
        <v>10</v>
      </c>
      <c r="L129" s="15">
        <v>4</v>
      </c>
      <c r="M129" s="15">
        <v>56</v>
      </c>
      <c r="N129" s="5">
        <v>89.9</v>
      </c>
      <c r="O129" s="4">
        <f t="shared" si="1"/>
        <v>89.9</v>
      </c>
    </row>
    <row r="130" spans="1:15" ht="58.5" customHeight="1">
      <c r="A130" s="15"/>
      <c r="B130" s="15" t="s">
        <v>14</v>
      </c>
      <c r="C130" s="15" t="s">
        <v>48</v>
      </c>
      <c r="D130" s="15" t="s">
        <v>23</v>
      </c>
      <c r="E130" s="15" t="s">
        <v>55</v>
      </c>
      <c r="F130" s="15" t="s">
        <v>43</v>
      </c>
      <c r="G130" s="15" t="s">
        <v>49</v>
      </c>
      <c r="H130" s="15">
        <v>3232</v>
      </c>
      <c r="I130" s="15">
        <v>41</v>
      </c>
      <c r="J130" s="14">
        <v>1</v>
      </c>
      <c r="K130" s="15" t="s">
        <v>10</v>
      </c>
      <c r="L130" s="15">
        <v>5</v>
      </c>
      <c r="M130" s="15">
        <v>63</v>
      </c>
      <c r="N130" s="5">
        <v>89.9</v>
      </c>
      <c r="O130" s="4">
        <f t="shared" si="1"/>
        <v>89.9</v>
      </c>
    </row>
    <row r="131" spans="1:15" ht="58.5" customHeight="1">
      <c r="A131" s="15"/>
      <c r="B131" s="15" t="s">
        <v>14</v>
      </c>
      <c r="C131" s="15" t="s">
        <v>48</v>
      </c>
      <c r="D131" s="15" t="s">
        <v>23</v>
      </c>
      <c r="E131" s="15" t="s">
        <v>55</v>
      </c>
      <c r="F131" s="15" t="s">
        <v>43</v>
      </c>
      <c r="G131" s="15" t="s">
        <v>49</v>
      </c>
      <c r="H131" s="15">
        <v>3232</v>
      </c>
      <c r="I131" s="15">
        <v>42</v>
      </c>
      <c r="J131" s="14">
        <v>2</v>
      </c>
      <c r="K131" s="15" t="s">
        <v>10</v>
      </c>
      <c r="L131" s="15">
        <v>5</v>
      </c>
      <c r="M131" s="15">
        <v>63</v>
      </c>
      <c r="N131" s="5">
        <v>89.9</v>
      </c>
      <c r="O131" s="4">
        <f t="shared" si="1"/>
        <v>179.8</v>
      </c>
    </row>
    <row r="132" spans="1:15" ht="58.5" customHeight="1">
      <c r="A132" s="15"/>
      <c r="B132" s="15" t="s">
        <v>14</v>
      </c>
      <c r="C132" s="15" t="s">
        <v>48</v>
      </c>
      <c r="D132" s="15" t="s">
        <v>23</v>
      </c>
      <c r="E132" s="15" t="s">
        <v>55</v>
      </c>
      <c r="F132" s="15" t="s">
        <v>43</v>
      </c>
      <c r="G132" s="15" t="s">
        <v>49</v>
      </c>
      <c r="H132" s="15">
        <v>3232</v>
      </c>
      <c r="I132" s="15">
        <v>43</v>
      </c>
      <c r="J132" s="14">
        <v>3</v>
      </c>
      <c r="K132" s="15" t="s">
        <v>10</v>
      </c>
      <c r="L132" s="15">
        <v>5</v>
      </c>
      <c r="M132" s="15">
        <v>63</v>
      </c>
      <c r="N132" s="5">
        <v>89.9</v>
      </c>
      <c r="O132" s="4">
        <f t="shared" si="1"/>
        <v>269.70000000000005</v>
      </c>
    </row>
    <row r="133" spans="1:15" ht="58.5" customHeight="1">
      <c r="A133" s="15"/>
      <c r="B133" s="15" t="s">
        <v>14</v>
      </c>
      <c r="C133" s="15" t="s">
        <v>48</v>
      </c>
      <c r="D133" s="15" t="s">
        <v>23</v>
      </c>
      <c r="E133" s="15" t="s">
        <v>55</v>
      </c>
      <c r="F133" s="15" t="s">
        <v>43</v>
      </c>
      <c r="G133" s="15" t="s">
        <v>49</v>
      </c>
      <c r="H133" s="15">
        <v>3232</v>
      </c>
      <c r="I133" s="15">
        <v>44</v>
      </c>
      <c r="J133" s="14">
        <v>3</v>
      </c>
      <c r="K133" s="15" t="s">
        <v>10</v>
      </c>
      <c r="L133" s="15">
        <v>5</v>
      </c>
      <c r="M133" s="15">
        <v>63</v>
      </c>
      <c r="N133" s="5">
        <v>89.9</v>
      </c>
      <c r="O133" s="4">
        <f t="shared" ref="O133:O196" si="2">N133*J133</f>
        <v>269.70000000000005</v>
      </c>
    </row>
    <row r="134" spans="1:15" ht="58.5" customHeight="1">
      <c r="A134" s="15"/>
      <c r="B134" s="15" t="s">
        <v>14</v>
      </c>
      <c r="C134" s="15" t="s">
        <v>48</v>
      </c>
      <c r="D134" s="15" t="s">
        <v>23</v>
      </c>
      <c r="E134" s="15" t="s">
        <v>55</v>
      </c>
      <c r="F134" s="15" t="s">
        <v>43</v>
      </c>
      <c r="G134" s="15" t="s">
        <v>49</v>
      </c>
      <c r="H134" s="15">
        <v>3232</v>
      </c>
      <c r="I134" s="15">
        <v>45</v>
      </c>
      <c r="J134" s="14">
        <v>2</v>
      </c>
      <c r="K134" s="15" t="s">
        <v>10</v>
      </c>
      <c r="L134" s="15">
        <v>5</v>
      </c>
      <c r="M134" s="15">
        <v>63</v>
      </c>
      <c r="N134" s="5">
        <v>89.9</v>
      </c>
      <c r="O134" s="4">
        <f t="shared" si="2"/>
        <v>179.8</v>
      </c>
    </row>
    <row r="135" spans="1:15" ht="58.5" customHeight="1">
      <c r="A135" s="15"/>
      <c r="B135" s="15" t="s">
        <v>14</v>
      </c>
      <c r="C135" s="15" t="s">
        <v>48</v>
      </c>
      <c r="D135" s="15" t="s">
        <v>23</v>
      </c>
      <c r="E135" s="15" t="s">
        <v>55</v>
      </c>
      <c r="F135" s="15" t="s">
        <v>43</v>
      </c>
      <c r="G135" s="15" t="s">
        <v>49</v>
      </c>
      <c r="H135" s="15">
        <v>3232</v>
      </c>
      <c r="I135" s="15">
        <v>46</v>
      </c>
      <c r="J135" s="14">
        <v>1</v>
      </c>
      <c r="K135" s="15" t="s">
        <v>10</v>
      </c>
      <c r="L135" s="15">
        <v>5</v>
      </c>
      <c r="M135" s="15">
        <v>63</v>
      </c>
      <c r="N135" s="5">
        <v>89.9</v>
      </c>
      <c r="O135" s="4">
        <f t="shared" si="2"/>
        <v>89.9</v>
      </c>
    </row>
    <row r="136" spans="1:15" ht="58.5" customHeight="1">
      <c r="A136" s="15"/>
      <c r="B136" s="15" t="s">
        <v>14</v>
      </c>
      <c r="C136" s="15" t="s">
        <v>48</v>
      </c>
      <c r="D136" s="15" t="s">
        <v>23</v>
      </c>
      <c r="E136" s="15" t="s">
        <v>55</v>
      </c>
      <c r="F136" s="15" t="s">
        <v>43</v>
      </c>
      <c r="G136" s="15" t="s">
        <v>49</v>
      </c>
      <c r="H136" s="15">
        <v>3232</v>
      </c>
      <c r="I136" s="15">
        <v>40</v>
      </c>
      <c r="J136" s="14">
        <v>1</v>
      </c>
      <c r="K136" s="15" t="s">
        <v>10</v>
      </c>
      <c r="L136" s="15">
        <v>5</v>
      </c>
      <c r="M136" s="15">
        <v>64</v>
      </c>
      <c r="N136" s="5">
        <v>89.9</v>
      </c>
      <c r="O136" s="4">
        <f t="shared" si="2"/>
        <v>89.9</v>
      </c>
    </row>
    <row r="137" spans="1:15" ht="58.5" customHeight="1">
      <c r="A137" s="15"/>
      <c r="B137" s="15" t="s">
        <v>14</v>
      </c>
      <c r="C137" s="15" t="s">
        <v>48</v>
      </c>
      <c r="D137" s="15" t="s">
        <v>23</v>
      </c>
      <c r="E137" s="15" t="s">
        <v>55</v>
      </c>
      <c r="F137" s="15" t="s">
        <v>43</v>
      </c>
      <c r="G137" s="15" t="s">
        <v>49</v>
      </c>
      <c r="H137" s="15">
        <v>3232</v>
      </c>
      <c r="I137" s="15">
        <v>41</v>
      </c>
      <c r="J137" s="14">
        <v>2</v>
      </c>
      <c r="K137" s="15" t="s">
        <v>10</v>
      </c>
      <c r="L137" s="15">
        <v>5</v>
      </c>
      <c r="M137" s="15">
        <v>64</v>
      </c>
      <c r="N137" s="5">
        <v>89.9</v>
      </c>
      <c r="O137" s="4">
        <f t="shared" si="2"/>
        <v>179.8</v>
      </c>
    </row>
    <row r="138" spans="1:15" ht="58.5" customHeight="1">
      <c r="A138" s="15"/>
      <c r="B138" s="15" t="s">
        <v>14</v>
      </c>
      <c r="C138" s="15" t="s">
        <v>48</v>
      </c>
      <c r="D138" s="15" t="s">
        <v>23</v>
      </c>
      <c r="E138" s="15" t="s">
        <v>55</v>
      </c>
      <c r="F138" s="15" t="s">
        <v>43</v>
      </c>
      <c r="G138" s="15" t="s">
        <v>49</v>
      </c>
      <c r="H138" s="15">
        <v>3232</v>
      </c>
      <c r="I138" s="15">
        <v>42</v>
      </c>
      <c r="J138" s="14">
        <v>3</v>
      </c>
      <c r="K138" s="15" t="s">
        <v>10</v>
      </c>
      <c r="L138" s="15">
        <v>5</v>
      </c>
      <c r="M138" s="15">
        <v>64</v>
      </c>
      <c r="N138" s="5">
        <v>89.9</v>
      </c>
      <c r="O138" s="4">
        <f t="shared" si="2"/>
        <v>269.70000000000005</v>
      </c>
    </row>
    <row r="139" spans="1:15" ht="58.5" customHeight="1">
      <c r="A139" s="15"/>
      <c r="B139" s="15" t="s">
        <v>14</v>
      </c>
      <c r="C139" s="15" t="s">
        <v>48</v>
      </c>
      <c r="D139" s="15" t="s">
        <v>23</v>
      </c>
      <c r="E139" s="15" t="s">
        <v>55</v>
      </c>
      <c r="F139" s="15" t="s">
        <v>43</v>
      </c>
      <c r="G139" s="15" t="s">
        <v>49</v>
      </c>
      <c r="H139" s="15">
        <v>3232</v>
      </c>
      <c r="I139" s="15">
        <v>43</v>
      </c>
      <c r="J139" s="14">
        <v>3</v>
      </c>
      <c r="K139" s="15" t="s">
        <v>10</v>
      </c>
      <c r="L139" s="15">
        <v>5</v>
      </c>
      <c r="M139" s="15">
        <v>64</v>
      </c>
      <c r="N139" s="5">
        <v>89.9</v>
      </c>
      <c r="O139" s="4">
        <f t="shared" si="2"/>
        <v>269.70000000000005</v>
      </c>
    </row>
    <row r="140" spans="1:15" ht="58.5" customHeight="1">
      <c r="A140" s="15"/>
      <c r="B140" s="15" t="s">
        <v>14</v>
      </c>
      <c r="C140" s="15" t="s">
        <v>48</v>
      </c>
      <c r="D140" s="15" t="s">
        <v>23</v>
      </c>
      <c r="E140" s="15" t="s">
        <v>55</v>
      </c>
      <c r="F140" s="15" t="s">
        <v>43</v>
      </c>
      <c r="G140" s="15" t="s">
        <v>49</v>
      </c>
      <c r="H140" s="15">
        <v>3232</v>
      </c>
      <c r="I140" s="15">
        <v>44</v>
      </c>
      <c r="J140" s="14">
        <v>2</v>
      </c>
      <c r="K140" s="15" t="s">
        <v>10</v>
      </c>
      <c r="L140" s="15">
        <v>5</v>
      </c>
      <c r="M140" s="15">
        <v>64</v>
      </c>
      <c r="N140" s="5">
        <v>89.9</v>
      </c>
      <c r="O140" s="4">
        <f t="shared" si="2"/>
        <v>179.8</v>
      </c>
    </row>
    <row r="141" spans="1:15" ht="58.5" customHeight="1">
      <c r="A141" s="15"/>
      <c r="B141" s="15" t="s">
        <v>14</v>
      </c>
      <c r="C141" s="15" t="s">
        <v>48</v>
      </c>
      <c r="D141" s="15" t="s">
        <v>23</v>
      </c>
      <c r="E141" s="15" t="s">
        <v>55</v>
      </c>
      <c r="F141" s="15" t="s">
        <v>43</v>
      </c>
      <c r="G141" s="15" t="s">
        <v>49</v>
      </c>
      <c r="H141" s="15">
        <v>3232</v>
      </c>
      <c r="I141" s="15">
        <v>45</v>
      </c>
      <c r="J141" s="14">
        <v>1</v>
      </c>
      <c r="K141" s="15" t="s">
        <v>10</v>
      </c>
      <c r="L141" s="15">
        <v>5</v>
      </c>
      <c r="M141" s="15">
        <v>64</v>
      </c>
      <c r="N141" s="5">
        <v>89.9</v>
      </c>
      <c r="O141" s="4">
        <f t="shared" si="2"/>
        <v>89.9</v>
      </c>
    </row>
    <row r="142" spans="1:15" ht="58.5" customHeight="1">
      <c r="A142" s="15"/>
      <c r="B142" s="15" t="s">
        <v>14</v>
      </c>
      <c r="C142" s="15" t="s">
        <v>48</v>
      </c>
      <c r="D142" s="15" t="s">
        <v>20</v>
      </c>
      <c r="E142" s="15" t="s">
        <v>56</v>
      </c>
      <c r="F142" s="15" t="s">
        <v>39</v>
      </c>
      <c r="G142" s="15" t="s">
        <v>49</v>
      </c>
      <c r="H142" s="15">
        <v>1040</v>
      </c>
      <c r="I142" s="15">
        <v>40</v>
      </c>
      <c r="J142" s="14">
        <v>1</v>
      </c>
      <c r="K142" s="15" t="s">
        <v>9</v>
      </c>
      <c r="L142" s="15">
        <v>5</v>
      </c>
      <c r="M142" s="15">
        <v>65</v>
      </c>
      <c r="N142" s="5">
        <v>94.9</v>
      </c>
      <c r="O142" s="4">
        <f t="shared" si="2"/>
        <v>94.9</v>
      </c>
    </row>
    <row r="143" spans="1:15" ht="58.5" customHeight="1">
      <c r="A143" s="15"/>
      <c r="B143" s="15" t="s">
        <v>14</v>
      </c>
      <c r="C143" s="15" t="s">
        <v>48</v>
      </c>
      <c r="D143" s="15" t="s">
        <v>20</v>
      </c>
      <c r="E143" s="15" t="s">
        <v>56</v>
      </c>
      <c r="F143" s="15" t="s">
        <v>39</v>
      </c>
      <c r="G143" s="15" t="s">
        <v>49</v>
      </c>
      <c r="H143" s="15">
        <v>1040</v>
      </c>
      <c r="I143" s="15">
        <v>41</v>
      </c>
      <c r="J143" s="14">
        <v>2</v>
      </c>
      <c r="K143" s="15" t="s">
        <v>9</v>
      </c>
      <c r="L143" s="15">
        <v>5</v>
      </c>
      <c r="M143" s="15">
        <v>65</v>
      </c>
      <c r="N143" s="5">
        <v>94.9</v>
      </c>
      <c r="O143" s="4">
        <f t="shared" si="2"/>
        <v>189.8</v>
      </c>
    </row>
    <row r="144" spans="1:15" ht="58.5" customHeight="1">
      <c r="A144" s="15"/>
      <c r="B144" s="15" t="s">
        <v>14</v>
      </c>
      <c r="C144" s="15" t="s">
        <v>48</v>
      </c>
      <c r="D144" s="15" t="s">
        <v>20</v>
      </c>
      <c r="E144" s="15" t="s">
        <v>56</v>
      </c>
      <c r="F144" s="15" t="s">
        <v>39</v>
      </c>
      <c r="G144" s="15" t="s">
        <v>49</v>
      </c>
      <c r="H144" s="15">
        <v>1040</v>
      </c>
      <c r="I144" s="15">
        <v>42</v>
      </c>
      <c r="J144" s="14">
        <v>3</v>
      </c>
      <c r="K144" s="15" t="s">
        <v>9</v>
      </c>
      <c r="L144" s="15">
        <v>5</v>
      </c>
      <c r="M144" s="15">
        <v>65</v>
      </c>
      <c r="N144" s="5">
        <v>94.9</v>
      </c>
      <c r="O144" s="4">
        <f t="shared" si="2"/>
        <v>284.70000000000005</v>
      </c>
    </row>
    <row r="145" spans="1:15" ht="58.5" customHeight="1">
      <c r="A145" s="15"/>
      <c r="B145" s="15" t="s">
        <v>14</v>
      </c>
      <c r="C145" s="15" t="s">
        <v>48</v>
      </c>
      <c r="D145" s="15" t="s">
        <v>20</v>
      </c>
      <c r="E145" s="15" t="s">
        <v>56</v>
      </c>
      <c r="F145" s="15" t="s">
        <v>39</v>
      </c>
      <c r="G145" s="15" t="s">
        <v>49</v>
      </c>
      <c r="H145" s="15">
        <v>1040</v>
      </c>
      <c r="I145" s="15">
        <v>43</v>
      </c>
      <c r="J145" s="14">
        <v>3</v>
      </c>
      <c r="K145" s="15" t="s">
        <v>9</v>
      </c>
      <c r="L145" s="15">
        <v>5</v>
      </c>
      <c r="M145" s="15">
        <v>65</v>
      </c>
      <c r="N145" s="5">
        <v>94.9</v>
      </c>
      <c r="O145" s="4">
        <f t="shared" si="2"/>
        <v>284.70000000000005</v>
      </c>
    </row>
    <row r="146" spans="1:15" ht="58.5" customHeight="1">
      <c r="A146" s="15"/>
      <c r="B146" s="15" t="s">
        <v>14</v>
      </c>
      <c r="C146" s="15" t="s">
        <v>48</v>
      </c>
      <c r="D146" s="15" t="s">
        <v>20</v>
      </c>
      <c r="E146" s="15" t="s">
        <v>56</v>
      </c>
      <c r="F146" s="15" t="s">
        <v>39</v>
      </c>
      <c r="G146" s="15" t="s">
        <v>49</v>
      </c>
      <c r="H146" s="15">
        <v>1040</v>
      </c>
      <c r="I146" s="15">
        <v>44</v>
      </c>
      <c r="J146" s="14">
        <v>2</v>
      </c>
      <c r="K146" s="15" t="s">
        <v>9</v>
      </c>
      <c r="L146" s="15">
        <v>5</v>
      </c>
      <c r="M146" s="15">
        <v>65</v>
      </c>
      <c r="N146" s="5">
        <v>94.9</v>
      </c>
      <c r="O146" s="4">
        <f t="shared" si="2"/>
        <v>189.8</v>
      </c>
    </row>
    <row r="147" spans="1:15" ht="58.5" customHeight="1">
      <c r="A147" s="15"/>
      <c r="B147" s="15" t="s">
        <v>14</v>
      </c>
      <c r="C147" s="15" t="s">
        <v>48</v>
      </c>
      <c r="D147" s="15" t="s">
        <v>20</v>
      </c>
      <c r="E147" s="15" t="s">
        <v>56</v>
      </c>
      <c r="F147" s="15" t="s">
        <v>39</v>
      </c>
      <c r="G147" s="15" t="s">
        <v>49</v>
      </c>
      <c r="H147" s="15">
        <v>1040</v>
      </c>
      <c r="I147" s="15">
        <v>45</v>
      </c>
      <c r="J147" s="14">
        <v>1</v>
      </c>
      <c r="K147" s="15" t="s">
        <v>9</v>
      </c>
      <c r="L147" s="15">
        <v>5</v>
      </c>
      <c r="M147" s="15">
        <v>65</v>
      </c>
      <c r="N147" s="5">
        <v>94.9</v>
      </c>
      <c r="O147" s="4">
        <f t="shared" si="2"/>
        <v>94.9</v>
      </c>
    </row>
    <row r="148" spans="1:15" ht="58.5" customHeight="1">
      <c r="A148" s="15"/>
      <c r="B148" s="15" t="s">
        <v>14</v>
      </c>
      <c r="C148" s="15" t="s">
        <v>48</v>
      </c>
      <c r="D148" s="15" t="s">
        <v>23</v>
      </c>
      <c r="E148" s="15" t="s">
        <v>55</v>
      </c>
      <c r="F148" s="15" t="s">
        <v>43</v>
      </c>
      <c r="G148" s="15" t="s">
        <v>49</v>
      </c>
      <c r="H148" s="15">
        <v>3232</v>
      </c>
      <c r="I148" s="15">
        <v>41</v>
      </c>
      <c r="J148" s="14">
        <v>1</v>
      </c>
      <c r="K148" s="15" t="s">
        <v>10</v>
      </c>
      <c r="L148" s="15">
        <v>5</v>
      </c>
      <c r="M148" s="15">
        <v>66</v>
      </c>
      <c r="N148" s="5">
        <v>89.9</v>
      </c>
      <c r="O148" s="4">
        <f t="shared" si="2"/>
        <v>89.9</v>
      </c>
    </row>
    <row r="149" spans="1:15" ht="58.5" customHeight="1">
      <c r="A149" s="15"/>
      <c r="B149" s="15" t="s">
        <v>14</v>
      </c>
      <c r="C149" s="15" t="s">
        <v>48</v>
      </c>
      <c r="D149" s="15" t="s">
        <v>23</v>
      </c>
      <c r="E149" s="15" t="s">
        <v>55</v>
      </c>
      <c r="F149" s="15" t="s">
        <v>43</v>
      </c>
      <c r="G149" s="15" t="s">
        <v>49</v>
      </c>
      <c r="H149" s="15">
        <v>3232</v>
      </c>
      <c r="I149" s="15">
        <v>42</v>
      </c>
      <c r="J149" s="14">
        <v>2</v>
      </c>
      <c r="K149" s="15" t="s">
        <v>10</v>
      </c>
      <c r="L149" s="15">
        <v>5</v>
      </c>
      <c r="M149" s="15">
        <v>66</v>
      </c>
      <c r="N149" s="5">
        <v>89.9</v>
      </c>
      <c r="O149" s="4">
        <f t="shared" si="2"/>
        <v>179.8</v>
      </c>
    </row>
    <row r="150" spans="1:15" ht="58.5" customHeight="1">
      <c r="A150" s="15"/>
      <c r="B150" s="15" t="s">
        <v>14</v>
      </c>
      <c r="C150" s="15" t="s">
        <v>48</v>
      </c>
      <c r="D150" s="15" t="s">
        <v>23</v>
      </c>
      <c r="E150" s="15" t="s">
        <v>55</v>
      </c>
      <c r="F150" s="15" t="s">
        <v>43</v>
      </c>
      <c r="G150" s="15" t="s">
        <v>49</v>
      </c>
      <c r="H150" s="15">
        <v>3232</v>
      </c>
      <c r="I150" s="15">
        <v>43</v>
      </c>
      <c r="J150" s="14">
        <v>3</v>
      </c>
      <c r="K150" s="15" t="s">
        <v>10</v>
      </c>
      <c r="L150" s="15">
        <v>5</v>
      </c>
      <c r="M150" s="15">
        <v>66</v>
      </c>
      <c r="N150" s="5">
        <v>89.9</v>
      </c>
      <c r="O150" s="4">
        <f t="shared" si="2"/>
        <v>269.70000000000005</v>
      </c>
    </row>
    <row r="151" spans="1:15" ht="58.5" customHeight="1">
      <c r="A151" s="15"/>
      <c r="B151" s="15" t="s">
        <v>14</v>
      </c>
      <c r="C151" s="15" t="s">
        <v>48</v>
      </c>
      <c r="D151" s="15" t="s">
        <v>23</v>
      </c>
      <c r="E151" s="15" t="s">
        <v>55</v>
      </c>
      <c r="F151" s="15" t="s">
        <v>43</v>
      </c>
      <c r="G151" s="15" t="s">
        <v>49</v>
      </c>
      <c r="H151" s="15">
        <v>3232</v>
      </c>
      <c r="I151" s="15">
        <v>44</v>
      </c>
      <c r="J151" s="14">
        <v>3</v>
      </c>
      <c r="K151" s="15" t="s">
        <v>10</v>
      </c>
      <c r="L151" s="15">
        <v>5</v>
      </c>
      <c r="M151" s="15">
        <v>66</v>
      </c>
      <c r="N151" s="5">
        <v>89.9</v>
      </c>
      <c r="O151" s="4">
        <f t="shared" si="2"/>
        <v>269.70000000000005</v>
      </c>
    </row>
    <row r="152" spans="1:15" ht="58.5" customHeight="1">
      <c r="A152" s="15"/>
      <c r="B152" s="15" t="s">
        <v>14</v>
      </c>
      <c r="C152" s="15" t="s">
        <v>48</v>
      </c>
      <c r="D152" s="15" t="s">
        <v>23</v>
      </c>
      <c r="E152" s="15" t="s">
        <v>55</v>
      </c>
      <c r="F152" s="15" t="s">
        <v>43</v>
      </c>
      <c r="G152" s="15" t="s">
        <v>49</v>
      </c>
      <c r="H152" s="15">
        <v>3232</v>
      </c>
      <c r="I152" s="15">
        <v>45</v>
      </c>
      <c r="J152" s="14">
        <v>2</v>
      </c>
      <c r="K152" s="15" t="s">
        <v>10</v>
      </c>
      <c r="L152" s="15">
        <v>5</v>
      </c>
      <c r="M152" s="15">
        <v>66</v>
      </c>
      <c r="N152" s="5">
        <v>89.9</v>
      </c>
      <c r="O152" s="4">
        <f t="shared" si="2"/>
        <v>179.8</v>
      </c>
    </row>
    <row r="153" spans="1:15" ht="58.5" customHeight="1">
      <c r="A153" s="15"/>
      <c r="B153" s="15" t="s">
        <v>14</v>
      </c>
      <c r="C153" s="15" t="s">
        <v>48</v>
      </c>
      <c r="D153" s="15" t="s">
        <v>23</v>
      </c>
      <c r="E153" s="15" t="s">
        <v>55</v>
      </c>
      <c r="F153" s="15" t="s">
        <v>43</v>
      </c>
      <c r="G153" s="15" t="s">
        <v>49</v>
      </c>
      <c r="H153" s="15">
        <v>3232</v>
      </c>
      <c r="I153" s="15">
        <v>46</v>
      </c>
      <c r="J153" s="14">
        <v>1</v>
      </c>
      <c r="K153" s="15" t="s">
        <v>10</v>
      </c>
      <c r="L153" s="15">
        <v>5</v>
      </c>
      <c r="M153" s="15">
        <v>66</v>
      </c>
      <c r="N153" s="5">
        <v>89.9</v>
      </c>
      <c r="O153" s="4">
        <f t="shared" si="2"/>
        <v>89.9</v>
      </c>
    </row>
    <row r="154" spans="1:15" ht="58.5" customHeight="1">
      <c r="A154" s="15"/>
      <c r="B154" s="15" t="s">
        <v>14</v>
      </c>
      <c r="C154" s="15" t="s">
        <v>48</v>
      </c>
      <c r="D154" s="15" t="s">
        <v>23</v>
      </c>
      <c r="E154" s="15" t="s">
        <v>55</v>
      </c>
      <c r="F154" s="15" t="s">
        <v>43</v>
      </c>
      <c r="G154" s="15" t="s">
        <v>49</v>
      </c>
      <c r="H154" s="15">
        <v>3232</v>
      </c>
      <c r="I154" s="15">
        <v>41</v>
      </c>
      <c r="J154" s="14">
        <v>1</v>
      </c>
      <c r="K154" s="15" t="s">
        <v>10</v>
      </c>
      <c r="L154" s="15">
        <v>5</v>
      </c>
      <c r="M154" s="15">
        <v>67</v>
      </c>
      <c r="N154" s="5">
        <v>89.9</v>
      </c>
      <c r="O154" s="4">
        <f t="shared" si="2"/>
        <v>89.9</v>
      </c>
    </row>
    <row r="155" spans="1:15" ht="58.5" customHeight="1">
      <c r="A155" s="15"/>
      <c r="B155" s="15" t="s">
        <v>14</v>
      </c>
      <c r="C155" s="15" t="s">
        <v>48</v>
      </c>
      <c r="D155" s="15" t="s">
        <v>23</v>
      </c>
      <c r="E155" s="15" t="s">
        <v>55</v>
      </c>
      <c r="F155" s="15" t="s">
        <v>43</v>
      </c>
      <c r="G155" s="15" t="s">
        <v>49</v>
      </c>
      <c r="H155" s="15">
        <v>3232</v>
      </c>
      <c r="I155" s="15">
        <v>42</v>
      </c>
      <c r="J155" s="14">
        <v>2</v>
      </c>
      <c r="K155" s="15" t="s">
        <v>10</v>
      </c>
      <c r="L155" s="15">
        <v>5</v>
      </c>
      <c r="M155" s="15">
        <v>67</v>
      </c>
      <c r="N155" s="5">
        <v>89.9</v>
      </c>
      <c r="O155" s="4">
        <f t="shared" si="2"/>
        <v>179.8</v>
      </c>
    </row>
    <row r="156" spans="1:15" ht="58.5" customHeight="1">
      <c r="A156" s="15"/>
      <c r="B156" s="15" t="s">
        <v>14</v>
      </c>
      <c r="C156" s="15" t="s">
        <v>48</v>
      </c>
      <c r="D156" s="15" t="s">
        <v>23</v>
      </c>
      <c r="E156" s="15" t="s">
        <v>55</v>
      </c>
      <c r="F156" s="15" t="s">
        <v>43</v>
      </c>
      <c r="G156" s="15" t="s">
        <v>49</v>
      </c>
      <c r="H156" s="15">
        <v>3232</v>
      </c>
      <c r="I156" s="15">
        <v>43</v>
      </c>
      <c r="J156" s="14">
        <v>3</v>
      </c>
      <c r="K156" s="15" t="s">
        <v>10</v>
      </c>
      <c r="L156" s="15">
        <v>5</v>
      </c>
      <c r="M156" s="15">
        <v>67</v>
      </c>
      <c r="N156" s="5">
        <v>89.9</v>
      </c>
      <c r="O156" s="4">
        <f t="shared" si="2"/>
        <v>269.70000000000005</v>
      </c>
    </row>
    <row r="157" spans="1:15" ht="58.5" customHeight="1">
      <c r="A157" s="15"/>
      <c r="B157" s="15" t="s">
        <v>14</v>
      </c>
      <c r="C157" s="15" t="s">
        <v>48</v>
      </c>
      <c r="D157" s="15" t="s">
        <v>23</v>
      </c>
      <c r="E157" s="15" t="s">
        <v>55</v>
      </c>
      <c r="F157" s="15" t="s">
        <v>43</v>
      </c>
      <c r="G157" s="15" t="s">
        <v>49</v>
      </c>
      <c r="H157" s="15">
        <v>3232</v>
      </c>
      <c r="I157" s="15">
        <v>44</v>
      </c>
      <c r="J157" s="14">
        <v>3</v>
      </c>
      <c r="K157" s="15" t="s">
        <v>10</v>
      </c>
      <c r="L157" s="15">
        <v>5</v>
      </c>
      <c r="M157" s="15">
        <v>67</v>
      </c>
      <c r="N157" s="5">
        <v>89.9</v>
      </c>
      <c r="O157" s="4">
        <f t="shared" si="2"/>
        <v>269.70000000000005</v>
      </c>
    </row>
    <row r="158" spans="1:15" ht="58.5" customHeight="1">
      <c r="A158" s="15"/>
      <c r="B158" s="15" t="s">
        <v>14</v>
      </c>
      <c r="C158" s="15" t="s">
        <v>48</v>
      </c>
      <c r="D158" s="15" t="s">
        <v>23</v>
      </c>
      <c r="E158" s="15" t="s">
        <v>55</v>
      </c>
      <c r="F158" s="15" t="s">
        <v>43</v>
      </c>
      <c r="G158" s="15" t="s">
        <v>49</v>
      </c>
      <c r="H158" s="15">
        <v>3232</v>
      </c>
      <c r="I158" s="15">
        <v>45</v>
      </c>
      <c r="J158" s="14">
        <v>2</v>
      </c>
      <c r="K158" s="15" t="s">
        <v>10</v>
      </c>
      <c r="L158" s="15">
        <v>5</v>
      </c>
      <c r="M158" s="15">
        <v>67</v>
      </c>
      <c r="N158" s="5">
        <v>89.9</v>
      </c>
      <c r="O158" s="4">
        <f t="shared" si="2"/>
        <v>179.8</v>
      </c>
    </row>
    <row r="159" spans="1:15" ht="58.5" customHeight="1">
      <c r="A159" s="15"/>
      <c r="B159" s="15" t="s">
        <v>14</v>
      </c>
      <c r="C159" s="15" t="s">
        <v>48</v>
      </c>
      <c r="D159" s="15" t="s">
        <v>23</v>
      </c>
      <c r="E159" s="15" t="s">
        <v>55</v>
      </c>
      <c r="F159" s="15" t="s">
        <v>43</v>
      </c>
      <c r="G159" s="15" t="s">
        <v>49</v>
      </c>
      <c r="H159" s="15">
        <v>3232</v>
      </c>
      <c r="I159" s="15">
        <v>46</v>
      </c>
      <c r="J159" s="14">
        <v>1</v>
      </c>
      <c r="K159" s="15" t="s">
        <v>10</v>
      </c>
      <c r="L159" s="15">
        <v>5</v>
      </c>
      <c r="M159" s="15">
        <v>67</v>
      </c>
      <c r="N159" s="5">
        <v>89.9</v>
      </c>
      <c r="O159" s="4">
        <f t="shared" si="2"/>
        <v>89.9</v>
      </c>
    </row>
    <row r="160" spans="1:15" ht="58.5" customHeight="1">
      <c r="A160" s="15"/>
      <c r="B160" s="15" t="s">
        <v>14</v>
      </c>
      <c r="C160" s="15" t="s">
        <v>48</v>
      </c>
      <c r="D160" s="15" t="s">
        <v>23</v>
      </c>
      <c r="E160" s="15" t="s">
        <v>55</v>
      </c>
      <c r="F160" s="15" t="s">
        <v>43</v>
      </c>
      <c r="G160" s="15" t="s">
        <v>49</v>
      </c>
      <c r="H160" s="15">
        <v>3232</v>
      </c>
      <c r="I160" s="15">
        <v>41</v>
      </c>
      <c r="J160" s="14">
        <v>1</v>
      </c>
      <c r="K160" s="15" t="s">
        <v>10</v>
      </c>
      <c r="L160" s="15">
        <v>5</v>
      </c>
      <c r="M160" s="15">
        <v>68</v>
      </c>
      <c r="N160" s="5">
        <v>89.9</v>
      </c>
      <c r="O160" s="4">
        <f t="shared" si="2"/>
        <v>89.9</v>
      </c>
    </row>
    <row r="161" spans="1:15" ht="58.5" customHeight="1">
      <c r="A161" s="15"/>
      <c r="B161" s="15" t="s">
        <v>14</v>
      </c>
      <c r="C161" s="15" t="s">
        <v>48</v>
      </c>
      <c r="D161" s="15" t="s">
        <v>23</v>
      </c>
      <c r="E161" s="15" t="s">
        <v>55</v>
      </c>
      <c r="F161" s="15" t="s">
        <v>43</v>
      </c>
      <c r="G161" s="15" t="s">
        <v>49</v>
      </c>
      <c r="H161" s="15">
        <v>3232</v>
      </c>
      <c r="I161" s="15">
        <v>42</v>
      </c>
      <c r="J161" s="14">
        <v>2</v>
      </c>
      <c r="K161" s="15" t="s">
        <v>10</v>
      </c>
      <c r="L161" s="15">
        <v>5</v>
      </c>
      <c r="M161" s="15">
        <v>68</v>
      </c>
      <c r="N161" s="5">
        <v>89.9</v>
      </c>
      <c r="O161" s="4">
        <f t="shared" si="2"/>
        <v>179.8</v>
      </c>
    </row>
    <row r="162" spans="1:15" ht="58.5" customHeight="1">
      <c r="A162" s="15"/>
      <c r="B162" s="15" t="s">
        <v>14</v>
      </c>
      <c r="C162" s="15" t="s">
        <v>48</v>
      </c>
      <c r="D162" s="15" t="s">
        <v>23</v>
      </c>
      <c r="E162" s="15" t="s">
        <v>55</v>
      </c>
      <c r="F162" s="15" t="s">
        <v>43</v>
      </c>
      <c r="G162" s="15" t="s">
        <v>49</v>
      </c>
      <c r="H162" s="15">
        <v>3232</v>
      </c>
      <c r="I162" s="15">
        <v>43</v>
      </c>
      <c r="J162" s="14">
        <v>3</v>
      </c>
      <c r="K162" s="15" t="s">
        <v>10</v>
      </c>
      <c r="L162" s="15">
        <v>5</v>
      </c>
      <c r="M162" s="15">
        <v>68</v>
      </c>
      <c r="N162" s="5">
        <v>89.9</v>
      </c>
      <c r="O162" s="4">
        <f t="shared" si="2"/>
        <v>269.70000000000005</v>
      </c>
    </row>
    <row r="163" spans="1:15" ht="58.5" customHeight="1">
      <c r="A163" s="15"/>
      <c r="B163" s="15" t="s">
        <v>14</v>
      </c>
      <c r="C163" s="15" t="s">
        <v>48</v>
      </c>
      <c r="D163" s="15" t="s">
        <v>23</v>
      </c>
      <c r="E163" s="15" t="s">
        <v>55</v>
      </c>
      <c r="F163" s="15" t="s">
        <v>43</v>
      </c>
      <c r="G163" s="15" t="s">
        <v>49</v>
      </c>
      <c r="H163" s="15">
        <v>3232</v>
      </c>
      <c r="I163" s="15">
        <v>44</v>
      </c>
      <c r="J163" s="14">
        <v>3</v>
      </c>
      <c r="K163" s="15" t="s">
        <v>10</v>
      </c>
      <c r="L163" s="15">
        <v>5</v>
      </c>
      <c r="M163" s="15">
        <v>68</v>
      </c>
      <c r="N163" s="5">
        <v>89.9</v>
      </c>
      <c r="O163" s="4">
        <f t="shared" si="2"/>
        <v>269.70000000000005</v>
      </c>
    </row>
    <row r="164" spans="1:15" ht="58.5" customHeight="1">
      <c r="A164" s="15"/>
      <c r="B164" s="15" t="s">
        <v>14</v>
      </c>
      <c r="C164" s="15" t="s">
        <v>48</v>
      </c>
      <c r="D164" s="15" t="s">
        <v>23</v>
      </c>
      <c r="E164" s="15" t="s">
        <v>55</v>
      </c>
      <c r="F164" s="15" t="s">
        <v>43</v>
      </c>
      <c r="G164" s="15" t="s">
        <v>49</v>
      </c>
      <c r="H164" s="15">
        <v>3232</v>
      </c>
      <c r="I164" s="15">
        <v>45</v>
      </c>
      <c r="J164" s="14">
        <v>2</v>
      </c>
      <c r="K164" s="15" t="s">
        <v>10</v>
      </c>
      <c r="L164" s="15">
        <v>5</v>
      </c>
      <c r="M164" s="15">
        <v>68</v>
      </c>
      <c r="N164" s="5">
        <v>89.9</v>
      </c>
      <c r="O164" s="4">
        <f t="shared" si="2"/>
        <v>179.8</v>
      </c>
    </row>
    <row r="165" spans="1:15" ht="58.5" customHeight="1">
      <c r="A165" s="15"/>
      <c r="B165" s="15" t="s">
        <v>14</v>
      </c>
      <c r="C165" s="15" t="s">
        <v>48</v>
      </c>
      <c r="D165" s="15" t="s">
        <v>23</v>
      </c>
      <c r="E165" s="15" t="s">
        <v>55</v>
      </c>
      <c r="F165" s="15" t="s">
        <v>43</v>
      </c>
      <c r="G165" s="15" t="s">
        <v>49</v>
      </c>
      <c r="H165" s="15">
        <v>3232</v>
      </c>
      <c r="I165" s="15">
        <v>46</v>
      </c>
      <c r="J165" s="14">
        <v>1</v>
      </c>
      <c r="K165" s="15" t="s">
        <v>10</v>
      </c>
      <c r="L165" s="15">
        <v>5</v>
      </c>
      <c r="M165" s="15">
        <v>68</v>
      </c>
      <c r="N165" s="5">
        <v>89.9</v>
      </c>
      <c r="O165" s="4">
        <f t="shared" si="2"/>
        <v>89.9</v>
      </c>
    </row>
    <row r="166" spans="1:15" ht="58.5" customHeight="1">
      <c r="A166" s="15"/>
      <c r="B166" s="15" t="s">
        <v>14</v>
      </c>
      <c r="C166" s="15" t="s">
        <v>48</v>
      </c>
      <c r="D166" s="15" t="s">
        <v>23</v>
      </c>
      <c r="E166" s="15" t="s">
        <v>55</v>
      </c>
      <c r="F166" s="15" t="s">
        <v>43</v>
      </c>
      <c r="G166" s="15" t="s">
        <v>49</v>
      </c>
      <c r="H166" s="15">
        <v>3232</v>
      </c>
      <c r="I166" s="15">
        <v>40</v>
      </c>
      <c r="J166" s="14">
        <v>1</v>
      </c>
      <c r="K166" s="15" t="s">
        <v>10</v>
      </c>
      <c r="L166" s="15">
        <v>5</v>
      </c>
      <c r="M166" s="15">
        <v>69</v>
      </c>
      <c r="N166" s="5">
        <v>89.9</v>
      </c>
      <c r="O166" s="4">
        <f t="shared" si="2"/>
        <v>89.9</v>
      </c>
    </row>
    <row r="167" spans="1:15" ht="58.5" customHeight="1">
      <c r="A167" s="15"/>
      <c r="B167" s="15" t="s">
        <v>14</v>
      </c>
      <c r="C167" s="15" t="s">
        <v>48</v>
      </c>
      <c r="D167" s="15" t="s">
        <v>23</v>
      </c>
      <c r="E167" s="15" t="s">
        <v>55</v>
      </c>
      <c r="F167" s="15" t="s">
        <v>43</v>
      </c>
      <c r="G167" s="15" t="s">
        <v>49</v>
      </c>
      <c r="H167" s="15">
        <v>3232</v>
      </c>
      <c r="I167" s="15">
        <v>41</v>
      </c>
      <c r="J167" s="14">
        <v>2</v>
      </c>
      <c r="K167" s="15" t="s">
        <v>10</v>
      </c>
      <c r="L167" s="15">
        <v>5</v>
      </c>
      <c r="M167" s="15">
        <v>69</v>
      </c>
      <c r="N167" s="5">
        <v>89.9</v>
      </c>
      <c r="O167" s="4">
        <f t="shared" si="2"/>
        <v>179.8</v>
      </c>
    </row>
    <row r="168" spans="1:15" ht="58.5" customHeight="1">
      <c r="A168" s="15"/>
      <c r="B168" s="15" t="s">
        <v>14</v>
      </c>
      <c r="C168" s="15" t="s">
        <v>48</v>
      </c>
      <c r="D168" s="15" t="s">
        <v>23</v>
      </c>
      <c r="E168" s="15" t="s">
        <v>55</v>
      </c>
      <c r="F168" s="15" t="s">
        <v>43</v>
      </c>
      <c r="G168" s="15" t="s">
        <v>49</v>
      </c>
      <c r="H168" s="15">
        <v>3232</v>
      </c>
      <c r="I168" s="15">
        <v>42</v>
      </c>
      <c r="J168" s="14">
        <v>3</v>
      </c>
      <c r="K168" s="15" t="s">
        <v>10</v>
      </c>
      <c r="L168" s="15">
        <v>5</v>
      </c>
      <c r="M168" s="15">
        <v>69</v>
      </c>
      <c r="N168" s="5">
        <v>89.9</v>
      </c>
      <c r="O168" s="4">
        <f t="shared" si="2"/>
        <v>269.70000000000005</v>
      </c>
    </row>
    <row r="169" spans="1:15" ht="58.5" customHeight="1">
      <c r="A169" s="15"/>
      <c r="B169" s="15" t="s">
        <v>14</v>
      </c>
      <c r="C169" s="15" t="s">
        <v>48</v>
      </c>
      <c r="D169" s="15" t="s">
        <v>23</v>
      </c>
      <c r="E169" s="15" t="s">
        <v>55</v>
      </c>
      <c r="F169" s="15" t="s">
        <v>43</v>
      </c>
      <c r="G169" s="15" t="s">
        <v>49</v>
      </c>
      <c r="H169" s="15">
        <v>3232</v>
      </c>
      <c r="I169" s="15">
        <v>43</v>
      </c>
      <c r="J169" s="14">
        <v>3</v>
      </c>
      <c r="K169" s="15" t="s">
        <v>10</v>
      </c>
      <c r="L169" s="15">
        <v>5</v>
      </c>
      <c r="M169" s="15">
        <v>69</v>
      </c>
      <c r="N169" s="5">
        <v>89.9</v>
      </c>
      <c r="O169" s="4">
        <f t="shared" si="2"/>
        <v>269.70000000000005</v>
      </c>
    </row>
    <row r="170" spans="1:15" ht="58.5" customHeight="1">
      <c r="A170" s="15"/>
      <c r="B170" s="15" t="s">
        <v>14</v>
      </c>
      <c r="C170" s="15" t="s">
        <v>48</v>
      </c>
      <c r="D170" s="15" t="s">
        <v>23</v>
      </c>
      <c r="E170" s="15" t="s">
        <v>55</v>
      </c>
      <c r="F170" s="15" t="s">
        <v>43</v>
      </c>
      <c r="G170" s="15" t="s">
        <v>49</v>
      </c>
      <c r="H170" s="15">
        <v>3232</v>
      </c>
      <c r="I170" s="15">
        <v>44</v>
      </c>
      <c r="J170" s="14">
        <v>2</v>
      </c>
      <c r="K170" s="15" t="s">
        <v>10</v>
      </c>
      <c r="L170" s="15">
        <v>5</v>
      </c>
      <c r="M170" s="15">
        <v>69</v>
      </c>
      <c r="N170" s="5">
        <v>89.9</v>
      </c>
      <c r="O170" s="4">
        <f t="shared" si="2"/>
        <v>179.8</v>
      </c>
    </row>
    <row r="171" spans="1:15" ht="58.5" customHeight="1">
      <c r="A171" s="15"/>
      <c r="B171" s="15" t="s">
        <v>14</v>
      </c>
      <c r="C171" s="15" t="s">
        <v>48</v>
      </c>
      <c r="D171" s="15" t="s">
        <v>23</v>
      </c>
      <c r="E171" s="15" t="s">
        <v>55</v>
      </c>
      <c r="F171" s="15" t="s">
        <v>43</v>
      </c>
      <c r="G171" s="15" t="s">
        <v>49</v>
      </c>
      <c r="H171" s="15">
        <v>3232</v>
      </c>
      <c r="I171" s="15">
        <v>45</v>
      </c>
      <c r="J171" s="14">
        <v>1</v>
      </c>
      <c r="K171" s="15" t="s">
        <v>10</v>
      </c>
      <c r="L171" s="15">
        <v>5</v>
      </c>
      <c r="M171" s="15">
        <v>69</v>
      </c>
      <c r="N171" s="5">
        <v>89.9</v>
      </c>
      <c r="O171" s="4">
        <f t="shared" si="2"/>
        <v>89.9</v>
      </c>
    </row>
    <row r="172" spans="1:15" ht="58.5" customHeight="1">
      <c r="A172" s="15"/>
      <c r="B172" s="15" t="s">
        <v>14</v>
      </c>
      <c r="C172" s="15" t="s">
        <v>48</v>
      </c>
      <c r="D172" s="15" t="s">
        <v>23</v>
      </c>
      <c r="E172" s="15" t="s">
        <v>55</v>
      </c>
      <c r="F172" s="15" t="s">
        <v>43</v>
      </c>
      <c r="G172" s="15" t="s">
        <v>49</v>
      </c>
      <c r="H172" s="15">
        <v>3232</v>
      </c>
      <c r="I172" s="15">
        <v>41</v>
      </c>
      <c r="J172" s="14">
        <v>1</v>
      </c>
      <c r="K172" s="15" t="s">
        <v>10</v>
      </c>
      <c r="L172" s="15">
        <v>5</v>
      </c>
      <c r="M172" s="15">
        <v>70</v>
      </c>
      <c r="N172" s="5">
        <v>89.9</v>
      </c>
      <c r="O172" s="4">
        <f t="shared" si="2"/>
        <v>89.9</v>
      </c>
    </row>
    <row r="173" spans="1:15" ht="58.5" customHeight="1">
      <c r="A173" s="15"/>
      <c r="B173" s="15" t="s">
        <v>14</v>
      </c>
      <c r="C173" s="15" t="s">
        <v>48</v>
      </c>
      <c r="D173" s="15" t="s">
        <v>23</v>
      </c>
      <c r="E173" s="15" t="s">
        <v>55</v>
      </c>
      <c r="F173" s="15" t="s">
        <v>43</v>
      </c>
      <c r="G173" s="15" t="s">
        <v>49</v>
      </c>
      <c r="H173" s="15">
        <v>3232</v>
      </c>
      <c r="I173" s="15">
        <v>42</v>
      </c>
      <c r="J173" s="14">
        <v>2</v>
      </c>
      <c r="K173" s="15" t="s">
        <v>10</v>
      </c>
      <c r="L173" s="15">
        <v>5</v>
      </c>
      <c r="M173" s="15">
        <v>70</v>
      </c>
      <c r="N173" s="5">
        <v>89.9</v>
      </c>
      <c r="O173" s="4">
        <f t="shared" si="2"/>
        <v>179.8</v>
      </c>
    </row>
    <row r="174" spans="1:15" ht="58.5" customHeight="1">
      <c r="A174" s="15"/>
      <c r="B174" s="15" t="s">
        <v>14</v>
      </c>
      <c r="C174" s="15" t="s">
        <v>48</v>
      </c>
      <c r="D174" s="15" t="s">
        <v>23</v>
      </c>
      <c r="E174" s="15" t="s">
        <v>55</v>
      </c>
      <c r="F174" s="15" t="s">
        <v>43</v>
      </c>
      <c r="G174" s="15" t="s">
        <v>49</v>
      </c>
      <c r="H174" s="15">
        <v>3232</v>
      </c>
      <c r="I174" s="15">
        <v>43</v>
      </c>
      <c r="J174" s="14">
        <v>3</v>
      </c>
      <c r="K174" s="15" t="s">
        <v>10</v>
      </c>
      <c r="L174" s="15">
        <v>5</v>
      </c>
      <c r="M174" s="15">
        <v>70</v>
      </c>
      <c r="N174" s="5">
        <v>89.9</v>
      </c>
      <c r="O174" s="4">
        <f t="shared" si="2"/>
        <v>269.70000000000005</v>
      </c>
    </row>
    <row r="175" spans="1:15" ht="58.5" customHeight="1">
      <c r="A175" s="15"/>
      <c r="B175" s="15" t="s">
        <v>14</v>
      </c>
      <c r="C175" s="15" t="s">
        <v>48</v>
      </c>
      <c r="D175" s="15" t="s">
        <v>23</v>
      </c>
      <c r="E175" s="15" t="s">
        <v>55</v>
      </c>
      <c r="F175" s="15" t="s">
        <v>43</v>
      </c>
      <c r="G175" s="15" t="s">
        <v>49</v>
      </c>
      <c r="H175" s="15">
        <v>3232</v>
      </c>
      <c r="I175" s="15">
        <v>44</v>
      </c>
      <c r="J175" s="14">
        <v>3</v>
      </c>
      <c r="K175" s="15" t="s">
        <v>10</v>
      </c>
      <c r="L175" s="15">
        <v>5</v>
      </c>
      <c r="M175" s="15">
        <v>70</v>
      </c>
      <c r="N175" s="5">
        <v>89.9</v>
      </c>
      <c r="O175" s="4">
        <f t="shared" si="2"/>
        <v>269.70000000000005</v>
      </c>
    </row>
    <row r="176" spans="1:15" ht="58.5" customHeight="1">
      <c r="A176" s="15"/>
      <c r="B176" s="15" t="s">
        <v>14</v>
      </c>
      <c r="C176" s="15" t="s">
        <v>48</v>
      </c>
      <c r="D176" s="15" t="s">
        <v>23</v>
      </c>
      <c r="E176" s="15" t="s">
        <v>55</v>
      </c>
      <c r="F176" s="15" t="s">
        <v>43</v>
      </c>
      <c r="G176" s="15" t="s">
        <v>49</v>
      </c>
      <c r="H176" s="15">
        <v>3232</v>
      </c>
      <c r="I176" s="15">
        <v>45</v>
      </c>
      <c r="J176" s="14">
        <v>2</v>
      </c>
      <c r="K176" s="15" t="s">
        <v>10</v>
      </c>
      <c r="L176" s="15">
        <v>5</v>
      </c>
      <c r="M176" s="15">
        <v>70</v>
      </c>
      <c r="N176" s="5">
        <v>89.9</v>
      </c>
      <c r="O176" s="4">
        <f t="shared" si="2"/>
        <v>179.8</v>
      </c>
    </row>
    <row r="177" spans="1:15" ht="58.5" customHeight="1">
      <c r="A177" s="15"/>
      <c r="B177" s="15" t="s">
        <v>14</v>
      </c>
      <c r="C177" s="15" t="s">
        <v>48</v>
      </c>
      <c r="D177" s="15" t="s">
        <v>23</v>
      </c>
      <c r="E177" s="15" t="s">
        <v>55</v>
      </c>
      <c r="F177" s="15" t="s">
        <v>43</v>
      </c>
      <c r="G177" s="15" t="s">
        <v>49</v>
      </c>
      <c r="H177" s="15">
        <v>3232</v>
      </c>
      <c r="I177" s="15">
        <v>46</v>
      </c>
      <c r="J177" s="14">
        <v>1</v>
      </c>
      <c r="K177" s="15" t="s">
        <v>10</v>
      </c>
      <c r="L177" s="15">
        <v>5</v>
      </c>
      <c r="M177" s="15">
        <v>70</v>
      </c>
      <c r="N177" s="5">
        <v>89.9</v>
      </c>
      <c r="O177" s="4">
        <f t="shared" si="2"/>
        <v>89.9</v>
      </c>
    </row>
    <row r="178" spans="1:15" ht="58.5" customHeight="1">
      <c r="A178" s="15"/>
      <c r="B178" s="15" t="s">
        <v>14</v>
      </c>
      <c r="C178" s="15" t="s">
        <v>48</v>
      </c>
      <c r="D178" s="15" t="s">
        <v>28</v>
      </c>
      <c r="E178" s="15" t="s">
        <v>52</v>
      </c>
      <c r="F178" s="15" t="s">
        <v>47</v>
      </c>
      <c r="G178" s="15" t="s">
        <v>49</v>
      </c>
      <c r="H178" s="15">
        <v>2010</v>
      </c>
      <c r="I178" s="15">
        <v>41</v>
      </c>
      <c r="J178" s="14">
        <v>1</v>
      </c>
      <c r="K178" s="15" t="s">
        <v>11</v>
      </c>
      <c r="L178" s="15">
        <v>6</v>
      </c>
      <c r="M178" s="15">
        <v>77</v>
      </c>
      <c r="N178" s="5">
        <v>89.9</v>
      </c>
      <c r="O178" s="4">
        <f t="shared" si="2"/>
        <v>89.9</v>
      </c>
    </row>
    <row r="179" spans="1:15" ht="58.5" customHeight="1">
      <c r="A179" s="15"/>
      <c r="B179" s="15" t="s">
        <v>14</v>
      </c>
      <c r="C179" s="15" t="s">
        <v>48</v>
      </c>
      <c r="D179" s="15" t="s">
        <v>28</v>
      </c>
      <c r="E179" s="15" t="s">
        <v>52</v>
      </c>
      <c r="F179" s="15" t="s">
        <v>47</v>
      </c>
      <c r="G179" s="15" t="s">
        <v>49</v>
      </c>
      <c r="H179" s="15">
        <v>2010</v>
      </c>
      <c r="I179" s="15">
        <v>42</v>
      </c>
      <c r="J179" s="14">
        <v>2</v>
      </c>
      <c r="K179" s="15" t="s">
        <v>11</v>
      </c>
      <c r="L179" s="15">
        <v>6</v>
      </c>
      <c r="M179" s="15">
        <v>77</v>
      </c>
      <c r="N179" s="5">
        <v>89.9</v>
      </c>
      <c r="O179" s="4">
        <f t="shared" si="2"/>
        <v>179.8</v>
      </c>
    </row>
    <row r="180" spans="1:15" ht="58.5" customHeight="1">
      <c r="A180" s="15"/>
      <c r="B180" s="15" t="s">
        <v>14</v>
      </c>
      <c r="C180" s="15" t="s">
        <v>48</v>
      </c>
      <c r="D180" s="15" t="s">
        <v>28</v>
      </c>
      <c r="E180" s="15" t="s">
        <v>52</v>
      </c>
      <c r="F180" s="15" t="s">
        <v>47</v>
      </c>
      <c r="G180" s="15" t="s">
        <v>49</v>
      </c>
      <c r="H180" s="15">
        <v>2010</v>
      </c>
      <c r="I180" s="15">
        <v>43</v>
      </c>
      <c r="J180" s="14">
        <v>3</v>
      </c>
      <c r="K180" s="15" t="s">
        <v>11</v>
      </c>
      <c r="L180" s="15">
        <v>6</v>
      </c>
      <c r="M180" s="15">
        <v>77</v>
      </c>
      <c r="N180" s="5">
        <v>89.9</v>
      </c>
      <c r="O180" s="4">
        <f t="shared" si="2"/>
        <v>269.70000000000005</v>
      </c>
    </row>
    <row r="181" spans="1:15" ht="58.5" customHeight="1">
      <c r="A181" s="15"/>
      <c r="B181" s="15" t="s">
        <v>14</v>
      </c>
      <c r="C181" s="15" t="s">
        <v>48</v>
      </c>
      <c r="D181" s="15" t="s">
        <v>28</v>
      </c>
      <c r="E181" s="15" t="s">
        <v>52</v>
      </c>
      <c r="F181" s="15" t="s">
        <v>47</v>
      </c>
      <c r="G181" s="15" t="s">
        <v>49</v>
      </c>
      <c r="H181" s="15">
        <v>2010</v>
      </c>
      <c r="I181" s="15">
        <v>44</v>
      </c>
      <c r="J181" s="14">
        <v>3</v>
      </c>
      <c r="K181" s="15" t="s">
        <v>11</v>
      </c>
      <c r="L181" s="15">
        <v>6</v>
      </c>
      <c r="M181" s="15">
        <v>77</v>
      </c>
      <c r="N181" s="5">
        <v>89.9</v>
      </c>
      <c r="O181" s="4">
        <f t="shared" si="2"/>
        <v>269.70000000000005</v>
      </c>
    </row>
    <row r="182" spans="1:15" ht="58.5" customHeight="1">
      <c r="A182" s="15"/>
      <c r="B182" s="15" t="s">
        <v>14</v>
      </c>
      <c r="C182" s="15" t="s">
        <v>48</v>
      </c>
      <c r="D182" s="15" t="s">
        <v>28</v>
      </c>
      <c r="E182" s="15" t="s">
        <v>52</v>
      </c>
      <c r="F182" s="15" t="s">
        <v>47</v>
      </c>
      <c r="G182" s="15" t="s">
        <v>49</v>
      </c>
      <c r="H182" s="15">
        <v>2010</v>
      </c>
      <c r="I182" s="15">
        <v>45</v>
      </c>
      <c r="J182" s="14">
        <v>2</v>
      </c>
      <c r="K182" s="15" t="s">
        <v>11</v>
      </c>
      <c r="L182" s="15">
        <v>6</v>
      </c>
      <c r="M182" s="15">
        <v>77</v>
      </c>
      <c r="N182" s="5">
        <v>89.9</v>
      </c>
      <c r="O182" s="4">
        <f t="shared" si="2"/>
        <v>179.8</v>
      </c>
    </row>
    <row r="183" spans="1:15" ht="58.5" customHeight="1">
      <c r="A183" s="15"/>
      <c r="B183" s="15" t="s">
        <v>14</v>
      </c>
      <c r="C183" s="15" t="s">
        <v>48</v>
      </c>
      <c r="D183" s="15" t="s">
        <v>28</v>
      </c>
      <c r="E183" s="15" t="s">
        <v>52</v>
      </c>
      <c r="F183" s="15" t="s">
        <v>47</v>
      </c>
      <c r="G183" s="15" t="s">
        <v>49</v>
      </c>
      <c r="H183" s="15">
        <v>2010</v>
      </c>
      <c r="I183" s="15">
        <v>46</v>
      </c>
      <c r="J183" s="14">
        <v>1</v>
      </c>
      <c r="K183" s="15" t="s">
        <v>11</v>
      </c>
      <c r="L183" s="15">
        <v>6</v>
      </c>
      <c r="M183" s="15">
        <v>77</v>
      </c>
      <c r="N183" s="5">
        <v>89.9</v>
      </c>
      <c r="O183" s="4">
        <f t="shared" si="2"/>
        <v>89.9</v>
      </c>
    </row>
    <row r="184" spans="1:15" ht="58.5" customHeight="1">
      <c r="A184" s="15"/>
      <c r="B184" s="15" t="s">
        <v>14</v>
      </c>
      <c r="C184" s="15" t="s">
        <v>48</v>
      </c>
      <c r="D184" s="15" t="s">
        <v>28</v>
      </c>
      <c r="E184" s="15" t="s">
        <v>52</v>
      </c>
      <c r="F184" s="15" t="s">
        <v>47</v>
      </c>
      <c r="G184" s="15" t="s">
        <v>49</v>
      </c>
      <c r="H184" s="15">
        <v>2010</v>
      </c>
      <c r="I184" s="15">
        <v>41</v>
      </c>
      <c r="J184" s="14">
        <v>1</v>
      </c>
      <c r="K184" s="15" t="s">
        <v>11</v>
      </c>
      <c r="L184" s="15">
        <v>6</v>
      </c>
      <c r="M184" s="15">
        <v>78</v>
      </c>
      <c r="N184" s="5">
        <v>89.9</v>
      </c>
      <c r="O184" s="4">
        <f t="shared" si="2"/>
        <v>89.9</v>
      </c>
    </row>
    <row r="185" spans="1:15" ht="58.5" customHeight="1">
      <c r="A185" s="15"/>
      <c r="B185" s="15" t="s">
        <v>14</v>
      </c>
      <c r="C185" s="15" t="s">
        <v>48</v>
      </c>
      <c r="D185" s="15" t="s">
        <v>28</v>
      </c>
      <c r="E185" s="15" t="s">
        <v>52</v>
      </c>
      <c r="F185" s="15" t="s">
        <v>47</v>
      </c>
      <c r="G185" s="15" t="s">
        <v>49</v>
      </c>
      <c r="H185" s="15">
        <v>2010</v>
      </c>
      <c r="I185" s="15">
        <v>42</v>
      </c>
      <c r="J185" s="14">
        <v>2</v>
      </c>
      <c r="K185" s="15" t="s">
        <v>11</v>
      </c>
      <c r="L185" s="15">
        <v>6</v>
      </c>
      <c r="M185" s="15">
        <v>78</v>
      </c>
      <c r="N185" s="5">
        <v>89.9</v>
      </c>
      <c r="O185" s="4">
        <f t="shared" si="2"/>
        <v>179.8</v>
      </c>
    </row>
    <row r="186" spans="1:15" ht="58.5" customHeight="1">
      <c r="A186" s="15"/>
      <c r="B186" s="15" t="s">
        <v>14</v>
      </c>
      <c r="C186" s="15" t="s">
        <v>48</v>
      </c>
      <c r="D186" s="15" t="s">
        <v>28</v>
      </c>
      <c r="E186" s="15" t="s">
        <v>52</v>
      </c>
      <c r="F186" s="15" t="s">
        <v>47</v>
      </c>
      <c r="G186" s="15" t="s">
        <v>49</v>
      </c>
      <c r="H186" s="15">
        <v>2010</v>
      </c>
      <c r="I186" s="15">
        <v>43</v>
      </c>
      <c r="J186" s="14">
        <v>3</v>
      </c>
      <c r="K186" s="15" t="s">
        <v>11</v>
      </c>
      <c r="L186" s="15">
        <v>6</v>
      </c>
      <c r="M186" s="15">
        <v>78</v>
      </c>
      <c r="N186" s="5">
        <v>89.9</v>
      </c>
      <c r="O186" s="4">
        <f t="shared" si="2"/>
        <v>269.70000000000005</v>
      </c>
    </row>
    <row r="187" spans="1:15" ht="58.5" customHeight="1">
      <c r="A187" s="15"/>
      <c r="B187" s="15" t="s">
        <v>14</v>
      </c>
      <c r="C187" s="15" t="s">
        <v>48</v>
      </c>
      <c r="D187" s="15" t="s">
        <v>28</v>
      </c>
      <c r="E187" s="15" t="s">
        <v>52</v>
      </c>
      <c r="F187" s="15" t="s">
        <v>47</v>
      </c>
      <c r="G187" s="15" t="s">
        <v>49</v>
      </c>
      <c r="H187" s="15">
        <v>2010</v>
      </c>
      <c r="I187" s="15">
        <v>44</v>
      </c>
      <c r="J187" s="14">
        <v>3</v>
      </c>
      <c r="K187" s="15" t="s">
        <v>11</v>
      </c>
      <c r="L187" s="15">
        <v>6</v>
      </c>
      <c r="M187" s="15">
        <v>78</v>
      </c>
      <c r="N187" s="5">
        <v>89.9</v>
      </c>
      <c r="O187" s="4">
        <f t="shared" si="2"/>
        <v>269.70000000000005</v>
      </c>
    </row>
    <row r="188" spans="1:15" ht="58.5" customHeight="1">
      <c r="A188" s="15"/>
      <c r="B188" s="15" t="s">
        <v>14</v>
      </c>
      <c r="C188" s="15" t="s">
        <v>48</v>
      </c>
      <c r="D188" s="15" t="s">
        <v>28</v>
      </c>
      <c r="E188" s="15" t="s">
        <v>52</v>
      </c>
      <c r="F188" s="15" t="s">
        <v>47</v>
      </c>
      <c r="G188" s="15" t="s">
        <v>49</v>
      </c>
      <c r="H188" s="15">
        <v>2010</v>
      </c>
      <c r="I188" s="15">
        <v>45</v>
      </c>
      <c r="J188" s="14">
        <v>2</v>
      </c>
      <c r="K188" s="15" t="s">
        <v>11</v>
      </c>
      <c r="L188" s="15">
        <v>6</v>
      </c>
      <c r="M188" s="15">
        <v>78</v>
      </c>
      <c r="N188" s="5">
        <v>89.9</v>
      </c>
      <c r="O188" s="4">
        <f t="shared" si="2"/>
        <v>179.8</v>
      </c>
    </row>
    <row r="189" spans="1:15" ht="58.5" customHeight="1">
      <c r="A189" s="15"/>
      <c r="B189" s="15" t="s">
        <v>14</v>
      </c>
      <c r="C189" s="15" t="s">
        <v>48</v>
      </c>
      <c r="D189" s="15" t="s">
        <v>28</v>
      </c>
      <c r="E189" s="15" t="s">
        <v>52</v>
      </c>
      <c r="F189" s="15" t="s">
        <v>47</v>
      </c>
      <c r="G189" s="15" t="s">
        <v>49</v>
      </c>
      <c r="H189" s="15">
        <v>2010</v>
      </c>
      <c r="I189" s="15">
        <v>46</v>
      </c>
      <c r="J189" s="14">
        <v>1</v>
      </c>
      <c r="K189" s="15" t="s">
        <v>11</v>
      </c>
      <c r="L189" s="15">
        <v>6</v>
      </c>
      <c r="M189" s="15">
        <v>78</v>
      </c>
      <c r="N189" s="5">
        <v>89.9</v>
      </c>
      <c r="O189" s="4">
        <f t="shared" si="2"/>
        <v>89.9</v>
      </c>
    </row>
    <row r="190" spans="1:15" ht="58.5" customHeight="1">
      <c r="A190" s="15"/>
      <c r="B190" s="15" t="s">
        <v>14</v>
      </c>
      <c r="C190" s="15" t="s">
        <v>48</v>
      </c>
      <c r="D190" s="15" t="s">
        <v>20</v>
      </c>
      <c r="E190" s="15" t="s">
        <v>56</v>
      </c>
      <c r="F190" s="15" t="s">
        <v>39</v>
      </c>
      <c r="G190" s="15" t="s">
        <v>49</v>
      </c>
      <c r="H190" s="15">
        <v>1040</v>
      </c>
      <c r="I190" s="15">
        <v>40</v>
      </c>
      <c r="J190" s="14">
        <v>1</v>
      </c>
      <c r="K190" s="15" t="s">
        <v>9</v>
      </c>
      <c r="L190" s="15">
        <v>6</v>
      </c>
      <c r="M190" s="15">
        <v>79</v>
      </c>
      <c r="N190" s="5">
        <v>94.9</v>
      </c>
      <c r="O190" s="4">
        <f t="shared" si="2"/>
        <v>94.9</v>
      </c>
    </row>
    <row r="191" spans="1:15" ht="58.5" customHeight="1">
      <c r="A191" s="15"/>
      <c r="B191" s="15" t="s">
        <v>14</v>
      </c>
      <c r="C191" s="15" t="s">
        <v>48</v>
      </c>
      <c r="D191" s="15" t="s">
        <v>20</v>
      </c>
      <c r="E191" s="15" t="s">
        <v>56</v>
      </c>
      <c r="F191" s="15" t="s">
        <v>39</v>
      </c>
      <c r="G191" s="15" t="s">
        <v>49</v>
      </c>
      <c r="H191" s="15">
        <v>1040</v>
      </c>
      <c r="I191" s="15">
        <v>41</v>
      </c>
      <c r="J191" s="14">
        <v>2</v>
      </c>
      <c r="K191" s="15" t="s">
        <v>9</v>
      </c>
      <c r="L191" s="15">
        <v>6</v>
      </c>
      <c r="M191" s="15">
        <v>79</v>
      </c>
      <c r="N191" s="5">
        <v>94.9</v>
      </c>
      <c r="O191" s="4">
        <f t="shared" si="2"/>
        <v>189.8</v>
      </c>
    </row>
    <row r="192" spans="1:15" ht="58.5" customHeight="1">
      <c r="A192" s="15"/>
      <c r="B192" s="15" t="s">
        <v>14</v>
      </c>
      <c r="C192" s="15" t="s">
        <v>48</v>
      </c>
      <c r="D192" s="15" t="s">
        <v>20</v>
      </c>
      <c r="E192" s="15" t="s">
        <v>56</v>
      </c>
      <c r="F192" s="15" t="s">
        <v>39</v>
      </c>
      <c r="G192" s="15" t="s">
        <v>49</v>
      </c>
      <c r="H192" s="15">
        <v>1040</v>
      </c>
      <c r="I192" s="15">
        <v>42</v>
      </c>
      <c r="J192" s="14">
        <v>3</v>
      </c>
      <c r="K192" s="15" t="s">
        <v>9</v>
      </c>
      <c r="L192" s="15">
        <v>6</v>
      </c>
      <c r="M192" s="15">
        <v>79</v>
      </c>
      <c r="N192" s="5">
        <v>94.9</v>
      </c>
      <c r="O192" s="4">
        <f t="shared" si="2"/>
        <v>284.70000000000005</v>
      </c>
    </row>
    <row r="193" spans="1:15" ht="58.5" customHeight="1">
      <c r="A193" s="15"/>
      <c r="B193" s="15" t="s">
        <v>14</v>
      </c>
      <c r="C193" s="15" t="s">
        <v>48</v>
      </c>
      <c r="D193" s="15" t="s">
        <v>20</v>
      </c>
      <c r="E193" s="15" t="s">
        <v>56</v>
      </c>
      <c r="F193" s="15" t="s">
        <v>39</v>
      </c>
      <c r="G193" s="15" t="s">
        <v>49</v>
      </c>
      <c r="H193" s="15">
        <v>1040</v>
      </c>
      <c r="I193" s="15">
        <v>43</v>
      </c>
      <c r="J193" s="14">
        <v>3</v>
      </c>
      <c r="K193" s="15" t="s">
        <v>9</v>
      </c>
      <c r="L193" s="15">
        <v>6</v>
      </c>
      <c r="M193" s="15">
        <v>79</v>
      </c>
      <c r="N193" s="5">
        <v>94.9</v>
      </c>
      <c r="O193" s="4">
        <f t="shared" si="2"/>
        <v>284.70000000000005</v>
      </c>
    </row>
    <row r="194" spans="1:15" ht="58.5" customHeight="1">
      <c r="A194" s="15"/>
      <c r="B194" s="15" t="s">
        <v>14</v>
      </c>
      <c r="C194" s="15" t="s">
        <v>48</v>
      </c>
      <c r="D194" s="15" t="s">
        <v>20</v>
      </c>
      <c r="E194" s="15" t="s">
        <v>56</v>
      </c>
      <c r="F194" s="15" t="s">
        <v>39</v>
      </c>
      <c r="G194" s="15" t="s">
        <v>49</v>
      </c>
      <c r="H194" s="15">
        <v>1040</v>
      </c>
      <c r="I194" s="15">
        <v>44</v>
      </c>
      <c r="J194" s="14">
        <v>2</v>
      </c>
      <c r="K194" s="15" t="s">
        <v>9</v>
      </c>
      <c r="L194" s="15">
        <v>6</v>
      </c>
      <c r="M194" s="15">
        <v>79</v>
      </c>
      <c r="N194" s="5">
        <v>94.9</v>
      </c>
      <c r="O194" s="4">
        <f t="shared" si="2"/>
        <v>189.8</v>
      </c>
    </row>
    <row r="195" spans="1:15" ht="58.5" customHeight="1">
      <c r="A195" s="15"/>
      <c r="B195" s="15" t="s">
        <v>14</v>
      </c>
      <c r="C195" s="15" t="s">
        <v>48</v>
      </c>
      <c r="D195" s="15" t="s">
        <v>20</v>
      </c>
      <c r="E195" s="15" t="s">
        <v>56</v>
      </c>
      <c r="F195" s="15" t="s">
        <v>39</v>
      </c>
      <c r="G195" s="15" t="s">
        <v>49</v>
      </c>
      <c r="H195" s="15">
        <v>1040</v>
      </c>
      <c r="I195" s="15">
        <v>45</v>
      </c>
      <c r="J195" s="14">
        <v>1</v>
      </c>
      <c r="K195" s="15" t="s">
        <v>9</v>
      </c>
      <c r="L195" s="15">
        <v>6</v>
      </c>
      <c r="M195" s="15">
        <v>79</v>
      </c>
      <c r="N195" s="5">
        <v>94.9</v>
      </c>
      <c r="O195" s="4">
        <f t="shared" si="2"/>
        <v>94.9</v>
      </c>
    </row>
    <row r="196" spans="1:15" ht="58.5" customHeight="1">
      <c r="A196" s="15"/>
      <c r="B196" s="15" t="s">
        <v>14</v>
      </c>
      <c r="C196" s="15" t="s">
        <v>48</v>
      </c>
      <c r="D196" s="15" t="s">
        <v>28</v>
      </c>
      <c r="E196" s="15" t="s">
        <v>52</v>
      </c>
      <c r="F196" s="15" t="s">
        <v>47</v>
      </c>
      <c r="G196" s="15" t="s">
        <v>49</v>
      </c>
      <c r="H196" s="15">
        <v>2010</v>
      </c>
      <c r="I196" s="15">
        <v>41</v>
      </c>
      <c r="J196" s="14">
        <v>1</v>
      </c>
      <c r="K196" s="15" t="s">
        <v>11</v>
      </c>
      <c r="L196" s="15">
        <v>6</v>
      </c>
      <c r="M196" s="15">
        <v>80</v>
      </c>
      <c r="N196" s="5">
        <v>89.9</v>
      </c>
      <c r="O196" s="4">
        <f t="shared" si="2"/>
        <v>89.9</v>
      </c>
    </row>
    <row r="197" spans="1:15" ht="58.5" customHeight="1">
      <c r="A197" s="15"/>
      <c r="B197" s="15" t="s">
        <v>14</v>
      </c>
      <c r="C197" s="15" t="s">
        <v>48</v>
      </c>
      <c r="D197" s="15" t="s">
        <v>28</v>
      </c>
      <c r="E197" s="15" t="s">
        <v>52</v>
      </c>
      <c r="F197" s="15" t="s">
        <v>47</v>
      </c>
      <c r="G197" s="15" t="s">
        <v>49</v>
      </c>
      <c r="H197" s="15">
        <v>2010</v>
      </c>
      <c r="I197" s="15">
        <v>42</v>
      </c>
      <c r="J197" s="14">
        <v>2</v>
      </c>
      <c r="K197" s="15" t="s">
        <v>11</v>
      </c>
      <c r="L197" s="15">
        <v>6</v>
      </c>
      <c r="M197" s="15">
        <v>80</v>
      </c>
      <c r="N197" s="5">
        <v>89.9</v>
      </c>
      <c r="O197" s="4">
        <f t="shared" ref="O197:O260" si="3">N197*J197</f>
        <v>179.8</v>
      </c>
    </row>
    <row r="198" spans="1:15" ht="58.5" customHeight="1">
      <c r="A198" s="15"/>
      <c r="B198" s="15" t="s">
        <v>14</v>
      </c>
      <c r="C198" s="15" t="s">
        <v>48</v>
      </c>
      <c r="D198" s="15" t="s">
        <v>28</v>
      </c>
      <c r="E198" s="15" t="s">
        <v>52</v>
      </c>
      <c r="F198" s="15" t="s">
        <v>47</v>
      </c>
      <c r="G198" s="15" t="s">
        <v>49</v>
      </c>
      <c r="H198" s="15">
        <v>2010</v>
      </c>
      <c r="I198" s="15">
        <v>43</v>
      </c>
      <c r="J198" s="14">
        <v>3</v>
      </c>
      <c r="K198" s="15" t="s">
        <v>11</v>
      </c>
      <c r="L198" s="15">
        <v>6</v>
      </c>
      <c r="M198" s="15">
        <v>80</v>
      </c>
      <c r="N198" s="5">
        <v>89.9</v>
      </c>
      <c r="O198" s="4">
        <f t="shared" si="3"/>
        <v>269.70000000000005</v>
      </c>
    </row>
    <row r="199" spans="1:15" ht="58.5" customHeight="1">
      <c r="A199" s="15"/>
      <c r="B199" s="15" t="s">
        <v>14</v>
      </c>
      <c r="C199" s="15" t="s">
        <v>48</v>
      </c>
      <c r="D199" s="15" t="s">
        <v>28</v>
      </c>
      <c r="E199" s="15" t="s">
        <v>52</v>
      </c>
      <c r="F199" s="15" t="s">
        <v>47</v>
      </c>
      <c r="G199" s="15" t="s">
        <v>49</v>
      </c>
      <c r="H199" s="15">
        <v>2010</v>
      </c>
      <c r="I199" s="15">
        <v>44</v>
      </c>
      <c r="J199" s="14">
        <v>3</v>
      </c>
      <c r="K199" s="15" t="s">
        <v>11</v>
      </c>
      <c r="L199" s="15">
        <v>6</v>
      </c>
      <c r="M199" s="15">
        <v>80</v>
      </c>
      <c r="N199" s="5">
        <v>89.9</v>
      </c>
      <c r="O199" s="4">
        <f t="shared" si="3"/>
        <v>269.70000000000005</v>
      </c>
    </row>
    <row r="200" spans="1:15" ht="58.5" customHeight="1">
      <c r="A200" s="15"/>
      <c r="B200" s="15" t="s">
        <v>14</v>
      </c>
      <c r="C200" s="15" t="s">
        <v>48</v>
      </c>
      <c r="D200" s="15" t="s">
        <v>28</v>
      </c>
      <c r="E200" s="15" t="s">
        <v>52</v>
      </c>
      <c r="F200" s="15" t="s">
        <v>47</v>
      </c>
      <c r="G200" s="15" t="s">
        <v>49</v>
      </c>
      <c r="H200" s="15">
        <v>2010</v>
      </c>
      <c r="I200" s="15">
        <v>45</v>
      </c>
      <c r="J200" s="14">
        <v>2</v>
      </c>
      <c r="K200" s="15" t="s">
        <v>11</v>
      </c>
      <c r="L200" s="15">
        <v>6</v>
      </c>
      <c r="M200" s="15">
        <v>80</v>
      </c>
      <c r="N200" s="5">
        <v>89.9</v>
      </c>
      <c r="O200" s="4">
        <f t="shared" si="3"/>
        <v>179.8</v>
      </c>
    </row>
    <row r="201" spans="1:15" ht="58.5" customHeight="1">
      <c r="A201" s="15"/>
      <c r="B201" s="15" t="s">
        <v>14</v>
      </c>
      <c r="C201" s="15" t="s">
        <v>48</v>
      </c>
      <c r="D201" s="15" t="s">
        <v>28</v>
      </c>
      <c r="E201" s="15" t="s">
        <v>52</v>
      </c>
      <c r="F201" s="15" t="s">
        <v>47</v>
      </c>
      <c r="G201" s="15" t="s">
        <v>49</v>
      </c>
      <c r="H201" s="15">
        <v>2010</v>
      </c>
      <c r="I201" s="15">
        <v>46</v>
      </c>
      <c r="J201" s="14">
        <v>1</v>
      </c>
      <c r="K201" s="15" t="s">
        <v>11</v>
      </c>
      <c r="L201" s="15">
        <v>6</v>
      </c>
      <c r="M201" s="15">
        <v>80</v>
      </c>
      <c r="N201" s="5">
        <v>89.9</v>
      </c>
      <c r="O201" s="4">
        <f t="shared" si="3"/>
        <v>89.9</v>
      </c>
    </row>
    <row r="202" spans="1:15" ht="58.5" customHeight="1">
      <c r="A202" s="15"/>
      <c r="B202" s="15" t="s">
        <v>14</v>
      </c>
      <c r="C202" s="15" t="s">
        <v>48</v>
      </c>
      <c r="D202" s="15" t="s">
        <v>28</v>
      </c>
      <c r="E202" s="15" t="s">
        <v>52</v>
      </c>
      <c r="F202" s="15" t="s">
        <v>47</v>
      </c>
      <c r="G202" s="15" t="s">
        <v>49</v>
      </c>
      <c r="H202" s="15">
        <v>2010</v>
      </c>
      <c r="I202" s="15">
        <v>41</v>
      </c>
      <c r="J202" s="14">
        <v>1</v>
      </c>
      <c r="K202" s="15" t="s">
        <v>11</v>
      </c>
      <c r="L202" s="15">
        <v>6</v>
      </c>
      <c r="M202" s="15">
        <v>81</v>
      </c>
      <c r="N202" s="5">
        <v>89.9</v>
      </c>
      <c r="O202" s="4">
        <f t="shared" si="3"/>
        <v>89.9</v>
      </c>
    </row>
    <row r="203" spans="1:15" ht="58.5" customHeight="1">
      <c r="A203" s="15"/>
      <c r="B203" s="15" t="s">
        <v>14</v>
      </c>
      <c r="C203" s="15" t="s">
        <v>48</v>
      </c>
      <c r="D203" s="15" t="s">
        <v>28</v>
      </c>
      <c r="E203" s="15" t="s">
        <v>52</v>
      </c>
      <c r="F203" s="15" t="s">
        <v>47</v>
      </c>
      <c r="G203" s="15" t="s">
        <v>49</v>
      </c>
      <c r="H203" s="15">
        <v>2010</v>
      </c>
      <c r="I203" s="15">
        <v>42</v>
      </c>
      <c r="J203" s="14">
        <v>2</v>
      </c>
      <c r="K203" s="15" t="s">
        <v>11</v>
      </c>
      <c r="L203" s="15">
        <v>6</v>
      </c>
      <c r="M203" s="15">
        <v>81</v>
      </c>
      <c r="N203" s="5">
        <v>89.9</v>
      </c>
      <c r="O203" s="4">
        <f t="shared" si="3"/>
        <v>179.8</v>
      </c>
    </row>
    <row r="204" spans="1:15" ht="58.5" customHeight="1">
      <c r="A204" s="15"/>
      <c r="B204" s="15" t="s">
        <v>14</v>
      </c>
      <c r="C204" s="15" t="s">
        <v>48</v>
      </c>
      <c r="D204" s="15" t="s">
        <v>28</v>
      </c>
      <c r="E204" s="15" t="s">
        <v>52</v>
      </c>
      <c r="F204" s="15" t="s">
        <v>47</v>
      </c>
      <c r="G204" s="15" t="s">
        <v>49</v>
      </c>
      <c r="H204" s="15">
        <v>2010</v>
      </c>
      <c r="I204" s="15">
        <v>43</v>
      </c>
      <c r="J204" s="14">
        <v>3</v>
      </c>
      <c r="K204" s="15" t="s">
        <v>11</v>
      </c>
      <c r="L204" s="15">
        <v>6</v>
      </c>
      <c r="M204" s="15">
        <v>81</v>
      </c>
      <c r="N204" s="5">
        <v>89.9</v>
      </c>
      <c r="O204" s="4">
        <f t="shared" si="3"/>
        <v>269.70000000000005</v>
      </c>
    </row>
    <row r="205" spans="1:15" ht="58.5" customHeight="1">
      <c r="A205" s="15"/>
      <c r="B205" s="15" t="s">
        <v>14</v>
      </c>
      <c r="C205" s="15" t="s">
        <v>48</v>
      </c>
      <c r="D205" s="15" t="s">
        <v>28</v>
      </c>
      <c r="E205" s="15" t="s">
        <v>52</v>
      </c>
      <c r="F205" s="15" t="s">
        <v>47</v>
      </c>
      <c r="G205" s="15" t="s">
        <v>49</v>
      </c>
      <c r="H205" s="15">
        <v>2010</v>
      </c>
      <c r="I205" s="15">
        <v>44</v>
      </c>
      <c r="J205" s="14">
        <v>3</v>
      </c>
      <c r="K205" s="15" t="s">
        <v>11</v>
      </c>
      <c r="L205" s="15">
        <v>6</v>
      </c>
      <c r="M205" s="15">
        <v>81</v>
      </c>
      <c r="N205" s="5">
        <v>89.9</v>
      </c>
      <c r="O205" s="4">
        <f t="shared" si="3"/>
        <v>269.70000000000005</v>
      </c>
    </row>
    <row r="206" spans="1:15" ht="58.5" customHeight="1">
      <c r="A206" s="15"/>
      <c r="B206" s="15" t="s">
        <v>14</v>
      </c>
      <c r="C206" s="15" t="s">
        <v>48</v>
      </c>
      <c r="D206" s="15" t="s">
        <v>28</v>
      </c>
      <c r="E206" s="15" t="s">
        <v>52</v>
      </c>
      <c r="F206" s="15" t="s">
        <v>47</v>
      </c>
      <c r="G206" s="15" t="s">
        <v>49</v>
      </c>
      <c r="H206" s="15">
        <v>2010</v>
      </c>
      <c r="I206" s="15">
        <v>45</v>
      </c>
      <c r="J206" s="14">
        <v>2</v>
      </c>
      <c r="K206" s="15" t="s">
        <v>11</v>
      </c>
      <c r="L206" s="15">
        <v>6</v>
      </c>
      <c r="M206" s="15">
        <v>81</v>
      </c>
      <c r="N206" s="5">
        <v>89.9</v>
      </c>
      <c r="O206" s="4">
        <f t="shared" si="3"/>
        <v>179.8</v>
      </c>
    </row>
    <row r="207" spans="1:15" ht="58.5" customHeight="1">
      <c r="A207" s="15"/>
      <c r="B207" s="15" t="s">
        <v>14</v>
      </c>
      <c r="C207" s="15" t="s">
        <v>48</v>
      </c>
      <c r="D207" s="15" t="s">
        <v>28</v>
      </c>
      <c r="E207" s="15" t="s">
        <v>52</v>
      </c>
      <c r="F207" s="15" t="s">
        <v>47</v>
      </c>
      <c r="G207" s="15" t="s">
        <v>49</v>
      </c>
      <c r="H207" s="15">
        <v>2010</v>
      </c>
      <c r="I207" s="15">
        <v>46</v>
      </c>
      <c r="J207" s="14">
        <v>1</v>
      </c>
      <c r="K207" s="15" t="s">
        <v>11</v>
      </c>
      <c r="L207" s="15">
        <v>6</v>
      </c>
      <c r="M207" s="15">
        <v>81</v>
      </c>
      <c r="N207" s="5">
        <v>89.9</v>
      </c>
      <c r="O207" s="4">
        <f t="shared" si="3"/>
        <v>89.9</v>
      </c>
    </row>
    <row r="208" spans="1:15" ht="58.5" customHeight="1">
      <c r="A208" s="15"/>
      <c r="B208" s="15" t="s">
        <v>14</v>
      </c>
      <c r="C208" s="15" t="s">
        <v>48</v>
      </c>
      <c r="D208" s="15" t="s">
        <v>28</v>
      </c>
      <c r="E208" s="15" t="s">
        <v>52</v>
      </c>
      <c r="F208" s="15" t="s">
        <v>47</v>
      </c>
      <c r="G208" s="15" t="s">
        <v>49</v>
      </c>
      <c r="H208" s="15">
        <v>2010</v>
      </c>
      <c r="I208" s="15">
        <v>41</v>
      </c>
      <c r="J208" s="14">
        <v>1</v>
      </c>
      <c r="K208" s="15" t="s">
        <v>11</v>
      </c>
      <c r="L208" s="15">
        <v>6</v>
      </c>
      <c r="M208" s="15">
        <v>82</v>
      </c>
      <c r="N208" s="5">
        <v>89.9</v>
      </c>
      <c r="O208" s="4">
        <f t="shared" si="3"/>
        <v>89.9</v>
      </c>
    </row>
    <row r="209" spans="1:15" ht="58.5" customHeight="1">
      <c r="A209" s="15"/>
      <c r="B209" s="15" t="s">
        <v>14</v>
      </c>
      <c r="C209" s="15" t="s">
        <v>48</v>
      </c>
      <c r="D209" s="15" t="s">
        <v>28</v>
      </c>
      <c r="E209" s="15" t="s">
        <v>52</v>
      </c>
      <c r="F209" s="15" t="s">
        <v>47</v>
      </c>
      <c r="G209" s="15" t="s">
        <v>49</v>
      </c>
      <c r="H209" s="15">
        <v>2010</v>
      </c>
      <c r="I209" s="15">
        <v>42</v>
      </c>
      <c r="J209" s="14">
        <v>2</v>
      </c>
      <c r="K209" s="15" t="s">
        <v>11</v>
      </c>
      <c r="L209" s="15">
        <v>6</v>
      </c>
      <c r="M209" s="15">
        <v>82</v>
      </c>
      <c r="N209" s="5">
        <v>89.9</v>
      </c>
      <c r="O209" s="4">
        <f t="shared" si="3"/>
        <v>179.8</v>
      </c>
    </row>
    <row r="210" spans="1:15" ht="58.5" customHeight="1">
      <c r="A210" s="15"/>
      <c r="B210" s="15" t="s">
        <v>14</v>
      </c>
      <c r="C210" s="15" t="s">
        <v>48</v>
      </c>
      <c r="D210" s="15" t="s">
        <v>28</v>
      </c>
      <c r="E210" s="15" t="s">
        <v>52</v>
      </c>
      <c r="F210" s="15" t="s">
        <v>47</v>
      </c>
      <c r="G210" s="15" t="s">
        <v>49</v>
      </c>
      <c r="H210" s="15">
        <v>2010</v>
      </c>
      <c r="I210" s="15">
        <v>43</v>
      </c>
      <c r="J210" s="14">
        <v>3</v>
      </c>
      <c r="K210" s="15" t="s">
        <v>11</v>
      </c>
      <c r="L210" s="15">
        <v>6</v>
      </c>
      <c r="M210" s="15">
        <v>82</v>
      </c>
      <c r="N210" s="5">
        <v>89.9</v>
      </c>
      <c r="O210" s="4">
        <f t="shared" si="3"/>
        <v>269.70000000000005</v>
      </c>
    </row>
    <row r="211" spans="1:15" ht="58.5" customHeight="1">
      <c r="A211" s="15"/>
      <c r="B211" s="15" t="s">
        <v>14</v>
      </c>
      <c r="C211" s="15" t="s">
        <v>48</v>
      </c>
      <c r="D211" s="15" t="s">
        <v>28</v>
      </c>
      <c r="E211" s="15" t="s">
        <v>52</v>
      </c>
      <c r="F211" s="15" t="s">
        <v>47</v>
      </c>
      <c r="G211" s="15" t="s">
        <v>49</v>
      </c>
      <c r="H211" s="15">
        <v>2010</v>
      </c>
      <c r="I211" s="15">
        <v>44</v>
      </c>
      <c r="J211" s="14">
        <v>3</v>
      </c>
      <c r="K211" s="15" t="s">
        <v>11</v>
      </c>
      <c r="L211" s="15">
        <v>6</v>
      </c>
      <c r="M211" s="15">
        <v>82</v>
      </c>
      <c r="N211" s="5">
        <v>89.9</v>
      </c>
      <c r="O211" s="4">
        <f t="shared" si="3"/>
        <v>269.70000000000005</v>
      </c>
    </row>
    <row r="212" spans="1:15" ht="58.5" customHeight="1">
      <c r="A212" s="15"/>
      <c r="B212" s="15" t="s">
        <v>14</v>
      </c>
      <c r="C212" s="15" t="s">
        <v>48</v>
      </c>
      <c r="D212" s="15" t="s">
        <v>28</v>
      </c>
      <c r="E212" s="15" t="s">
        <v>52</v>
      </c>
      <c r="F212" s="15" t="s">
        <v>47</v>
      </c>
      <c r="G212" s="15" t="s">
        <v>49</v>
      </c>
      <c r="H212" s="15">
        <v>2010</v>
      </c>
      <c r="I212" s="15">
        <v>45</v>
      </c>
      <c r="J212" s="14">
        <v>2</v>
      </c>
      <c r="K212" s="15" t="s">
        <v>11</v>
      </c>
      <c r="L212" s="15">
        <v>6</v>
      </c>
      <c r="M212" s="15">
        <v>82</v>
      </c>
      <c r="N212" s="5">
        <v>89.9</v>
      </c>
      <c r="O212" s="4">
        <f t="shared" si="3"/>
        <v>179.8</v>
      </c>
    </row>
    <row r="213" spans="1:15" ht="58.5" customHeight="1">
      <c r="A213" s="15"/>
      <c r="B213" s="15" t="s">
        <v>14</v>
      </c>
      <c r="C213" s="15" t="s">
        <v>48</v>
      </c>
      <c r="D213" s="15" t="s">
        <v>28</v>
      </c>
      <c r="E213" s="15" t="s">
        <v>52</v>
      </c>
      <c r="F213" s="15" t="s">
        <v>47</v>
      </c>
      <c r="G213" s="15" t="s">
        <v>49</v>
      </c>
      <c r="H213" s="15">
        <v>2010</v>
      </c>
      <c r="I213" s="15">
        <v>46</v>
      </c>
      <c r="J213" s="14">
        <v>1</v>
      </c>
      <c r="K213" s="15" t="s">
        <v>11</v>
      </c>
      <c r="L213" s="15">
        <v>6</v>
      </c>
      <c r="M213" s="15">
        <v>82</v>
      </c>
      <c r="N213" s="5">
        <v>89.9</v>
      </c>
      <c r="O213" s="4">
        <f t="shared" si="3"/>
        <v>89.9</v>
      </c>
    </row>
    <row r="214" spans="1:15" ht="58.5" customHeight="1">
      <c r="A214" s="15"/>
      <c r="B214" s="15" t="s">
        <v>14</v>
      </c>
      <c r="C214" s="15" t="s">
        <v>48</v>
      </c>
      <c r="D214" s="15" t="s">
        <v>28</v>
      </c>
      <c r="E214" s="15" t="s">
        <v>52</v>
      </c>
      <c r="F214" s="15" t="s">
        <v>47</v>
      </c>
      <c r="G214" s="15" t="s">
        <v>49</v>
      </c>
      <c r="H214" s="15">
        <v>2010</v>
      </c>
      <c r="I214" s="15">
        <v>41</v>
      </c>
      <c r="J214" s="14">
        <v>1</v>
      </c>
      <c r="K214" s="15" t="s">
        <v>11</v>
      </c>
      <c r="L214" s="15">
        <v>6</v>
      </c>
      <c r="M214" s="15">
        <v>83</v>
      </c>
      <c r="N214" s="5">
        <v>89.9</v>
      </c>
      <c r="O214" s="4">
        <f t="shared" si="3"/>
        <v>89.9</v>
      </c>
    </row>
    <row r="215" spans="1:15" ht="58.5" customHeight="1">
      <c r="A215" s="15"/>
      <c r="B215" s="15" t="s">
        <v>14</v>
      </c>
      <c r="C215" s="15" t="s">
        <v>48</v>
      </c>
      <c r="D215" s="15" t="s">
        <v>28</v>
      </c>
      <c r="E215" s="15" t="s">
        <v>52</v>
      </c>
      <c r="F215" s="15" t="s">
        <v>47</v>
      </c>
      <c r="G215" s="15" t="s">
        <v>49</v>
      </c>
      <c r="H215" s="15">
        <v>2010</v>
      </c>
      <c r="I215" s="15">
        <v>42</v>
      </c>
      <c r="J215" s="14">
        <v>2</v>
      </c>
      <c r="K215" s="15" t="s">
        <v>11</v>
      </c>
      <c r="L215" s="15">
        <v>6</v>
      </c>
      <c r="M215" s="15">
        <v>83</v>
      </c>
      <c r="N215" s="5">
        <v>89.9</v>
      </c>
      <c r="O215" s="4">
        <f t="shared" si="3"/>
        <v>179.8</v>
      </c>
    </row>
    <row r="216" spans="1:15" ht="58.5" customHeight="1">
      <c r="A216" s="15"/>
      <c r="B216" s="15" t="s">
        <v>14</v>
      </c>
      <c r="C216" s="15" t="s">
        <v>48</v>
      </c>
      <c r="D216" s="15" t="s">
        <v>28</v>
      </c>
      <c r="E216" s="15" t="s">
        <v>52</v>
      </c>
      <c r="F216" s="15" t="s">
        <v>47</v>
      </c>
      <c r="G216" s="15" t="s">
        <v>49</v>
      </c>
      <c r="H216" s="15">
        <v>2010</v>
      </c>
      <c r="I216" s="15">
        <v>43</v>
      </c>
      <c r="J216" s="14">
        <v>3</v>
      </c>
      <c r="K216" s="15" t="s">
        <v>11</v>
      </c>
      <c r="L216" s="15">
        <v>6</v>
      </c>
      <c r="M216" s="15">
        <v>83</v>
      </c>
      <c r="N216" s="5">
        <v>89.9</v>
      </c>
      <c r="O216" s="4">
        <f t="shared" si="3"/>
        <v>269.70000000000005</v>
      </c>
    </row>
    <row r="217" spans="1:15" ht="58.5" customHeight="1">
      <c r="A217" s="15"/>
      <c r="B217" s="15" t="s">
        <v>14</v>
      </c>
      <c r="C217" s="15" t="s">
        <v>48</v>
      </c>
      <c r="D217" s="15" t="s">
        <v>28</v>
      </c>
      <c r="E217" s="15" t="s">
        <v>52</v>
      </c>
      <c r="F217" s="15" t="s">
        <v>47</v>
      </c>
      <c r="G217" s="15" t="s">
        <v>49</v>
      </c>
      <c r="H217" s="15">
        <v>2010</v>
      </c>
      <c r="I217" s="15">
        <v>44</v>
      </c>
      <c r="J217" s="14">
        <v>3</v>
      </c>
      <c r="K217" s="15" t="s">
        <v>11</v>
      </c>
      <c r="L217" s="15">
        <v>6</v>
      </c>
      <c r="M217" s="15">
        <v>83</v>
      </c>
      <c r="N217" s="5">
        <v>89.9</v>
      </c>
      <c r="O217" s="4">
        <f t="shared" si="3"/>
        <v>269.70000000000005</v>
      </c>
    </row>
    <row r="218" spans="1:15" ht="58.5" customHeight="1">
      <c r="A218" s="15"/>
      <c r="B218" s="15" t="s">
        <v>14</v>
      </c>
      <c r="C218" s="15" t="s">
        <v>48</v>
      </c>
      <c r="D218" s="15" t="s">
        <v>28</v>
      </c>
      <c r="E218" s="15" t="s">
        <v>52</v>
      </c>
      <c r="F218" s="15" t="s">
        <v>47</v>
      </c>
      <c r="G218" s="15" t="s">
        <v>49</v>
      </c>
      <c r="H218" s="15">
        <v>2010</v>
      </c>
      <c r="I218" s="15">
        <v>45</v>
      </c>
      <c r="J218" s="14">
        <v>2</v>
      </c>
      <c r="K218" s="15" t="s">
        <v>11</v>
      </c>
      <c r="L218" s="15">
        <v>6</v>
      </c>
      <c r="M218" s="15">
        <v>83</v>
      </c>
      <c r="N218" s="5">
        <v>89.9</v>
      </c>
      <c r="O218" s="4">
        <f t="shared" si="3"/>
        <v>179.8</v>
      </c>
    </row>
    <row r="219" spans="1:15" ht="58.5" customHeight="1">
      <c r="A219" s="15"/>
      <c r="B219" s="15" t="s">
        <v>14</v>
      </c>
      <c r="C219" s="15" t="s">
        <v>48</v>
      </c>
      <c r="D219" s="15" t="s">
        <v>28</v>
      </c>
      <c r="E219" s="15" t="s">
        <v>52</v>
      </c>
      <c r="F219" s="15" t="s">
        <v>47</v>
      </c>
      <c r="G219" s="15" t="s">
        <v>49</v>
      </c>
      <c r="H219" s="15">
        <v>2010</v>
      </c>
      <c r="I219" s="15">
        <v>46</v>
      </c>
      <c r="J219" s="14">
        <v>1</v>
      </c>
      <c r="K219" s="15" t="s">
        <v>11</v>
      </c>
      <c r="L219" s="15">
        <v>6</v>
      </c>
      <c r="M219" s="15">
        <v>83</v>
      </c>
      <c r="N219" s="5">
        <v>89.9</v>
      </c>
      <c r="O219" s="4">
        <f t="shared" si="3"/>
        <v>89.9</v>
      </c>
    </row>
    <row r="220" spans="1:15" ht="58.5" customHeight="1">
      <c r="A220" s="15"/>
      <c r="B220" s="15" t="s">
        <v>14</v>
      </c>
      <c r="C220" s="15" t="s">
        <v>48</v>
      </c>
      <c r="D220" s="15" t="s">
        <v>28</v>
      </c>
      <c r="E220" s="15" t="s">
        <v>52</v>
      </c>
      <c r="F220" s="15" t="s">
        <v>47</v>
      </c>
      <c r="G220" s="15" t="s">
        <v>49</v>
      </c>
      <c r="H220" s="15">
        <v>2010</v>
      </c>
      <c r="I220" s="15">
        <v>41</v>
      </c>
      <c r="J220" s="14">
        <v>1</v>
      </c>
      <c r="K220" s="15" t="s">
        <v>11</v>
      </c>
      <c r="L220" s="15">
        <v>6</v>
      </c>
      <c r="M220" s="15">
        <v>94</v>
      </c>
      <c r="N220" s="5">
        <v>89.9</v>
      </c>
      <c r="O220" s="4">
        <f t="shared" si="3"/>
        <v>89.9</v>
      </c>
    </row>
    <row r="221" spans="1:15" ht="58.5" customHeight="1">
      <c r="A221" s="15"/>
      <c r="B221" s="15" t="s">
        <v>14</v>
      </c>
      <c r="C221" s="15" t="s">
        <v>48</v>
      </c>
      <c r="D221" s="15" t="s">
        <v>28</v>
      </c>
      <c r="E221" s="15" t="s">
        <v>52</v>
      </c>
      <c r="F221" s="15" t="s">
        <v>47</v>
      </c>
      <c r="G221" s="15" t="s">
        <v>49</v>
      </c>
      <c r="H221" s="15">
        <v>2010</v>
      </c>
      <c r="I221" s="15">
        <v>42</v>
      </c>
      <c r="J221" s="14">
        <v>2</v>
      </c>
      <c r="K221" s="15" t="s">
        <v>11</v>
      </c>
      <c r="L221" s="15">
        <v>6</v>
      </c>
      <c r="M221" s="15">
        <v>94</v>
      </c>
      <c r="N221" s="5">
        <v>89.9</v>
      </c>
      <c r="O221" s="4">
        <f t="shared" si="3"/>
        <v>179.8</v>
      </c>
    </row>
    <row r="222" spans="1:15" ht="58.5" customHeight="1">
      <c r="A222" s="15"/>
      <c r="B222" s="15" t="s">
        <v>14</v>
      </c>
      <c r="C222" s="15" t="s">
        <v>48</v>
      </c>
      <c r="D222" s="15" t="s">
        <v>28</v>
      </c>
      <c r="E222" s="15" t="s">
        <v>52</v>
      </c>
      <c r="F222" s="15" t="s">
        <v>47</v>
      </c>
      <c r="G222" s="15" t="s">
        <v>49</v>
      </c>
      <c r="H222" s="15">
        <v>2010</v>
      </c>
      <c r="I222" s="15">
        <v>43</v>
      </c>
      <c r="J222" s="14">
        <v>3</v>
      </c>
      <c r="K222" s="15" t="s">
        <v>11</v>
      </c>
      <c r="L222" s="15">
        <v>6</v>
      </c>
      <c r="M222" s="15">
        <v>94</v>
      </c>
      <c r="N222" s="5">
        <v>89.9</v>
      </c>
      <c r="O222" s="4">
        <f t="shared" si="3"/>
        <v>269.70000000000005</v>
      </c>
    </row>
    <row r="223" spans="1:15" ht="58.5" customHeight="1">
      <c r="A223" s="15"/>
      <c r="B223" s="15" t="s">
        <v>14</v>
      </c>
      <c r="C223" s="15" t="s">
        <v>48</v>
      </c>
      <c r="D223" s="15" t="s">
        <v>28</v>
      </c>
      <c r="E223" s="15" t="s">
        <v>52</v>
      </c>
      <c r="F223" s="15" t="s">
        <v>47</v>
      </c>
      <c r="G223" s="15" t="s">
        <v>49</v>
      </c>
      <c r="H223" s="15">
        <v>2010</v>
      </c>
      <c r="I223" s="15">
        <v>44</v>
      </c>
      <c r="J223" s="14">
        <v>3</v>
      </c>
      <c r="K223" s="15" t="s">
        <v>11</v>
      </c>
      <c r="L223" s="15">
        <v>6</v>
      </c>
      <c r="M223" s="15">
        <v>94</v>
      </c>
      <c r="N223" s="5">
        <v>89.9</v>
      </c>
      <c r="O223" s="4">
        <f t="shared" si="3"/>
        <v>269.70000000000005</v>
      </c>
    </row>
    <row r="224" spans="1:15" ht="58.5" customHeight="1">
      <c r="A224" s="15"/>
      <c r="B224" s="15" t="s">
        <v>14</v>
      </c>
      <c r="C224" s="15" t="s">
        <v>48</v>
      </c>
      <c r="D224" s="15" t="s">
        <v>28</v>
      </c>
      <c r="E224" s="15" t="s">
        <v>52</v>
      </c>
      <c r="F224" s="15" t="s">
        <v>47</v>
      </c>
      <c r="G224" s="15" t="s">
        <v>49</v>
      </c>
      <c r="H224" s="15">
        <v>2010</v>
      </c>
      <c r="I224" s="15">
        <v>45</v>
      </c>
      <c r="J224" s="14">
        <v>2</v>
      </c>
      <c r="K224" s="15" t="s">
        <v>11</v>
      </c>
      <c r="L224" s="15">
        <v>6</v>
      </c>
      <c r="M224" s="15">
        <v>94</v>
      </c>
      <c r="N224" s="5">
        <v>89.9</v>
      </c>
      <c r="O224" s="4">
        <f t="shared" si="3"/>
        <v>179.8</v>
      </c>
    </row>
    <row r="225" spans="1:15" ht="58.5" customHeight="1">
      <c r="A225" s="15"/>
      <c r="B225" s="15" t="s">
        <v>14</v>
      </c>
      <c r="C225" s="15" t="s">
        <v>48</v>
      </c>
      <c r="D225" s="15" t="s">
        <v>28</v>
      </c>
      <c r="E225" s="15" t="s">
        <v>52</v>
      </c>
      <c r="F225" s="15" t="s">
        <v>47</v>
      </c>
      <c r="G225" s="15" t="s">
        <v>49</v>
      </c>
      <c r="H225" s="15">
        <v>2010</v>
      </c>
      <c r="I225" s="15">
        <v>46</v>
      </c>
      <c r="J225" s="14">
        <v>1</v>
      </c>
      <c r="K225" s="15" t="s">
        <v>11</v>
      </c>
      <c r="L225" s="15">
        <v>6</v>
      </c>
      <c r="M225" s="15">
        <v>94</v>
      </c>
      <c r="N225" s="5">
        <v>89.9</v>
      </c>
      <c r="O225" s="4">
        <f t="shared" si="3"/>
        <v>89.9</v>
      </c>
    </row>
    <row r="226" spans="1:15" ht="58.5" customHeight="1">
      <c r="A226" s="15"/>
      <c r="B226" s="15" t="s">
        <v>14</v>
      </c>
      <c r="C226" s="15" t="s">
        <v>48</v>
      </c>
      <c r="D226" s="15" t="s">
        <v>30</v>
      </c>
      <c r="E226" s="15" t="s">
        <v>52</v>
      </c>
      <c r="F226" s="15" t="s">
        <v>42</v>
      </c>
      <c r="G226" s="15" t="s">
        <v>49</v>
      </c>
      <c r="H226" s="15">
        <v>7070</v>
      </c>
      <c r="I226" s="15">
        <v>40</v>
      </c>
      <c r="J226" s="14">
        <v>1</v>
      </c>
      <c r="K226" s="15" t="s">
        <v>11</v>
      </c>
      <c r="L226" s="15">
        <v>7</v>
      </c>
      <c r="M226" s="15">
        <v>106</v>
      </c>
      <c r="N226" s="5">
        <v>89.9</v>
      </c>
      <c r="O226" s="4">
        <f t="shared" si="3"/>
        <v>89.9</v>
      </c>
    </row>
    <row r="227" spans="1:15" ht="58.5" customHeight="1">
      <c r="A227" s="15"/>
      <c r="B227" s="15" t="s">
        <v>14</v>
      </c>
      <c r="C227" s="15" t="s">
        <v>48</v>
      </c>
      <c r="D227" s="15" t="s">
        <v>30</v>
      </c>
      <c r="E227" s="15" t="s">
        <v>52</v>
      </c>
      <c r="F227" s="15" t="s">
        <v>42</v>
      </c>
      <c r="G227" s="15" t="s">
        <v>49</v>
      </c>
      <c r="H227" s="15">
        <v>7070</v>
      </c>
      <c r="I227" s="15">
        <v>41</v>
      </c>
      <c r="J227" s="14">
        <v>2</v>
      </c>
      <c r="K227" s="15" t="s">
        <v>11</v>
      </c>
      <c r="L227" s="15">
        <v>7</v>
      </c>
      <c r="M227" s="15">
        <v>106</v>
      </c>
      <c r="N227" s="5">
        <v>89.9</v>
      </c>
      <c r="O227" s="4">
        <f t="shared" si="3"/>
        <v>179.8</v>
      </c>
    </row>
    <row r="228" spans="1:15" ht="58.5" customHeight="1">
      <c r="A228" s="15"/>
      <c r="B228" s="15" t="s">
        <v>14</v>
      </c>
      <c r="C228" s="15" t="s">
        <v>48</v>
      </c>
      <c r="D228" s="15" t="s">
        <v>30</v>
      </c>
      <c r="E228" s="15" t="s">
        <v>52</v>
      </c>
      <c r="F228" s="15" t="s">
        <v>42</v>
      </c>
      <c r="G228" s="15" t="s">
        <v>49</v>
      </c>
      <c r="H228" s="15">
        <v>7070</v>
      </c>
      <c r="I228" s="15">
        <v>42</v>
      </c>
      <c r="J228" s="14">
        <v>3</v>
      </c>
      <c r="K228" s="15" t="s">
        <v>11</v>
      </c>
      <c r="L228" s="15">
        <v>7</v>
      </c>
      <c r="M228" s="15">
        <v>106</v>
      </c>
      <c r="N228" s="5">
        <v>89.9</v>
      </c>
      <c r="O228" s="4">
        <f t="shared" si="3"/>
        <v>269.70000000000005</v>
      </c>
    </row>
    <row r="229" spans="1:15" ht="58.5" customHeight="1">
      <c r="A229" s="15"/>
      <c r="B229" s="15" t="s">
        <v>14</v>
      </c>
      <c r="C229" s="15" t="s">
        <v>48</v>
      </c>
      <c r="D229" s="15" t="s">
        <v>30</v>
      </c>
      <c r="E229" s="15" t="s">
        <v>52</v>
      </c>
      <c r="F229" s="15" t="s">
        <v>42</v>
      </c>
      <c r="G229" s="15" t="s">
        <v>49</v>
      </c>
      <c r="H229" s="15">
        <v>7070</v>
      </c>
      <c r="I229" s="15">
        <v>43</v>
      </c>
      <c r="J229" s="14">
        <v>3</v>
      </c>
      <c r="K229" s="15" t="s">
        <v>11</v>
      </c>
      <c r="L229" s="15">
        <v>7</v>
      </c>
      <c r="M229" s="15">
        <v>106</v>
      </c>
      <c r="N229" s="5">
        <v>89.9</v>
      </c>
      <c r="O229" s="4">
        <f t="shared" si="3"/>
        <v>269.70000000000005</v>
      </c>
    </row>
    <row r="230" spans="1:15" ht="58.5" customHeight="1">
      <c r="A230" s="15"/>
      <c r="B230" s="15" t="s">
        <v>14</v>
      </c>
      <c r="C230" s="15" t="s">
        <v>48</v>
      </c>
      <c r="D230" s="15" t="s">
        <v>30</v>
      </c>
      <c r="E230" s="15" t="s">
        <v>52</v>
      </c>
      <c r="F230" s="15" t="s">
        <v>42</v>
      </c>
      <c r="G230" s="15" t="s">
        <v>49</v>
      </c>
      <c r="H230" s="15">
        <v>7070</v>
      </c>
      <c r="I230" s="15">
        <v>44</v>
      </c>
      <c r="J230" s="14">
        <v>2</v>
      </c>
      <c r="K230" s="15" t="s">
        <v>11</v>
      </c>
      <c r="L230" s="15">
        <v>7</v>
      </c>
      <c r="M230" s="15">
        <v>106</v>
      </c>
      <c r="N230" s="5">
        <v>89.9</v>
      </c>
      <c r="O230" s="4">
        <f t="shared" si="3"/>
        <v>179.8</v>
      </c>
    </row>
    <row r="231" spans="1:15" ht="58.5" customHeight="1">
      <c r="A231" s="15"/>
      <c r="B231" s="15" t="s">
        <v>14</v>
      </c>
      <c r="C231" s="15" t="s">
        <v>48</v>
      </c>
      <c r="D231" s="15" t="s">
        <v>30</v>
      </c>
      <c r="E231" s="15" t="s">
        <v>52</v>
      </c>
      <c r="F231" s="15" t="s">
        <v>42</v>
      </c>
      <c r="G231" s="15" t="s">
        <v>49</v>
      </c>
      <c r="H231" s="15">
        <v>7070</v>
      </c>
      <c r="I231" s="15">
        <v>45</v>
      </c>
      <c r="J231" s="14">
        <v>1</v>
      </c>
      <c r="K231" s="15" t="s">
        <v>11</v>
      </c>
      <c r="L231" s="15">
        <v>7</v>
      </c>
      <c r="M231" s="15">
        <v>106</v>
      </c>
      <c r="N231" s="5">
        <v>89.9</v>
      </c>
      <c r="O231" s="4">
        <f t="shared" si="3"/>
        <v>89.9</v>
      </c>
    </row>
    <row r="232" spans="1:15" ht="58.5" customHeight="1">
      <c r="A232" s="15"/>
      <c r="B232" s="15" t="s">
        <v>14</v>
      </c>
      <c r="C232" s="15" t="s">
        <v>48</v>
      </c>
      <c r="D232" s="15" t="s">
        <v>30</v>
      </c>
      <c r="E232" s="15" t="s">
        <v>52</v>
      </c>
      <c r="F232" s="15" t="s">
        <v>42</v>
      </c>
      <c r="G232" s="15" t="s">
        <v>49</v>
      </c>
      <c r="H232" s="15">
        <v>7070</v>
      </c>
      <c r="I232" s="15">
        <v>40</v>
      </c>
      <c r="J232" s="14">
        <v>1</v>
      </c>
      <c r="K232" s="15" t="s">
        <v>11</v>
      </c>
      <c r="L232" s="15">
        <v>7</v>
      </c>
      <c r="M232" s="15">
        <v>107</v>
      </c>
      <c r="N232" s="5">
        <v>89.9</v>
      </c>
      <c r="O232" s="4">
        <f t="shared" si="3"/>
        <v>89.9</v>
      </c>
    </row>
    <row r="233" spans="1:15" ht="58.5" customHeight="1">
      <c r="A233" s="15"/>
      <c r="B233" s="15" t="s">
        <v>14</v>
      </c>
      <c r="C233" s="15" t="s">
        <v>48</v>
      </c>
      <c r="D233" s="15" t="s">
        <v>30</v>
      </c>
      <c r="E233" s="15" t="s">
        <v>52</v>
      </c>
      <c r="F233" s="15" t="s">
        <v>42</v>
      </c>
      <c r="G233" s="15" t="s">
        <v>49</v>
      </c>
      <c r="H233" s="15">
        <v>7070</v>
      </c>
      <c r="I233" s="15">
        <v>41</v>
      </c>
      <c r="J233" s="14">
        <v>2</v>
      </c>
      <c r="K233" s="15" t="s">
        <v>11</v>
      </c>
      <c r="L233" s="15">
        <v>7</v>
      </c>
      <c r="M233" s="15">
        <v>107</v>
      </c>
      <c r="N233" s="5">
        <v>89.9</v>
      </c>
      <c r="O233" s="4">
        <f t="shared" si="3"/>
        <v>179.8</v>
      </c>
    </row>
    <row r="234" spans="1:15" ht="58.5" customHeight="1">
      <c r="A234" s="15"/>
      <c r="B234" s="15" t="s">
        <v>14</v>
      </c>
      <c r="C234" s="15" t="s">
        <v>48</v>
      </c>
      <c r="D234" s="15" t="s">
        <v>30</v>
      </c>
      <c r="E234" s="15" t="s">
        <v>52</v>
      </c>
      <c r="F234" s="15" t="s">
        <v>42</v>
      </c>
      <c r="G234" s="15" t="s">
        <v>49</v>
      </c>
      <c r="H234" s="15">
        <v>7070</v>
      </c>
      <c r="I234" s="15">
        <v>42</v>
      </c>
      <c r="J234" s="14">
        <v>3</v>
      </c>
      <c r="K234" s="15" t="s">
        <v>11</v>
      </c>
      <c r="L234" s="15">
        <v>7</v>
      </c>
      <c r="M234" s="15">
        <v>107</v>
      </c>
      <c r="N234" s="5">
        <v>89.9</v>
      </c>
      <c r="O234" s="4">
        <f t="shared" si="3"/>
        <v>269.70000000000005</v>
      </c>
    </row>
    <row r="235" spans="1:15" ht="58.5" customHeight="1">
      <c r="A235" s="15"/>
      <c r="B235" s="15" t="s">
        <v>14</v>
      </c>
      <c r="C235" s="15" t="s">
        <v>48</v>
      </c>
      <c r="D235" s="15" t="s">
        <v>30</v>
      </c>
      <c r="E235" s="15" t="s">
        <v>52</v>
      </c>
      <c r="F235" s="15" t="s">
        <v>42</v>
      </c>
      <c r="G235" s="15" t="s">
        <v>49</v>
      </c>
      <c r="H235" s="15">
        <v>7070</v>
      </c>
      <c r="I235" s="15">
        <v>43</v>
      </c>
      <c r="J235" s="14">
        <v>3</v>
      </c>
      <c r="K235" s="15" t="s">
        <v>11</v>
      </c>
      <c r="L235" s="15">
        <v>7</v>
      </c>
      <c r="M235" s="15">
        <v>107</v>
      </c>
      <c r="N235" s="5">
        <v>89.9</v>
      </c>
      <c r="O235" s="4">
        <f t="shared" si="3"/>
        <v>269.70000000000005</v>
      </c>
    </row>
    <row r="236" spans="1:15" ht="58.5" customHeight="1">
      <c r="A236" s="15"/>
      <c r="B236" s="15" t="s">
        <v>14</v>
      </c>
      <c r="C236" s="15" t="s">
        <v>48</v>
      </c>
      <c r="D236" s="15" t="s">
        <v>30</v>
      </c>
      <c r="E236" s="15" t="s">
        <v>52</v>
      </c>
      <c r="F236" s="15" t="s">
        <v>42</v>
      </c>
      <c r="G236" s="15" t="s">
        <v>49</v>
      </c>
      <c r="H236" s="15">
        <v>7070</v>
      </c>
      <c r="I236" s="15">
        <v>44</v>
      </c>
      <c r="J236" s="14">
        <v>2</v>
      </c>
      <c r="K236" s="15" t="s">
        <v>11</v>
      </c>
      <c r="L236" s="15">
        <v>7</v>
      </c>
      <c r="M236" s="15">
        <v>107</v>
      </c>
      <c r="N236" s="5">
        <v>89.9</v>
      </c>
      <c r="O236" s="4">
        <f t="shared" si="3"/>
        <v>179.8</v>
      </c>
    </row>
    <row r="237" spans="1:15" ht="58.5" customHeight="1">
      <c r="A237" s="15"/>
      <c r="B237" s="15" t="s">
        <v>14</v>
      </c>
      <c r="C237" s="15" t="s">
        <v>48</v>
      </c>
      <c r="D237" s="15" t="s">
        <v>30</v>
      </c>
      <c r="E237" s="15" t="s">
        <v>52</v>
      </c>
      <c r="F237" s="15" t="s">
        <v>42</v>
      </c>
      <c r="G237" s="15" t="s">
        <v>49</v>
      </c>
      <c r="H237" s="15">
        <v>7070</v>
      </c>
      <c r="I237" s="15">
        <v>45</v>
      </c>
      <c r="J237" s="14">
        <v>1</v>
      </c>
      <c r="K237" s="15" t="s">
        <v>11</v>
      </c>
      <c r="L237" s="15">
        <v>7</v>
      </c>
      <c r="M237" s="15">
        <v>107</v>
      </c>
      <c r="N237" s="5">
        <v>89.9</v>
      </c>
      <c r="O237" s="4">
        <f t="shared" si="3"/>
        <v>89.9</v>
      </c>
    </row>
    <row r="238" spans="1:15" ht="58.5" customHeight="1">
      <c r="A238" s="15"/>
      <c r="B238" s="15" t="s">
        <v>14</v>
      </c>
      <c r="C238" s="15" t="s">
        <v>48</v>
      </c>
      <c r="D238" s="15" t="s">
        <v>30</v>
      </c>
      <c r="E238" s="15" t="s">
        <v>52</v>
      </c>
      <c r="F238" s="15" t="s">
        <v>42</v>
      </c>
      <c r="G238" s="15" t="s">
        <v>49</v>
      </c>
      <c r="H238" s="15">
        <v>7070</v>
      </c>
      <c r="I238" s="15">
        <v>41</v>
      </c>
      <c r="J238" s="14">
        <v>2</v>
      </c>
      <c r="K238" s="15" t="s">
        <v>11</v>
      </c>
      <c r="L238" s="15">
        <v>7</v>
      </c>
      <c r="M238" s="15">
        <v>108</v>
      </c>
      <c r="N238" s="5">
        <v>89.9</v>
      </c>
      <c r="O238" s="4">
        <f t="shared" si="3"/>
        <v>179.8</v>
      </c>
    </row>
    <row r="239" spans="1:15" ht="58.5" customHeight="1">
      <c r="A239" s="15"/>
      <c r="B239" s="15" t="s">
        <v>14</v>
      </c>
      <c r="C239" s="15" t="s">
        <v>48</v>
      </c>
      <c r="D239" s="15" t="s">
        <v>30</v>
      </c>
      <c r="E239" s="15" t="s">
        <v>52</v>
      </c>
      <c r="F239" s="15" t="s">
        <v>42</v>
      </c>
      <c r="G239" s="15" t="s">
        <v>49</v>
      </c>
      <c r="H239" s="15">
        <v>7070</v>
      </c>
      <c r="I239" s="15">
        <v>42</v>
      </c>
      <c r="J239" s="14">
        <v>3</v>
      </c>
      <c r="K239" s="15" t="s">
        <v>11</v>
      </c>
      <c r="L239" s="15">
        <v>7</v>
      </c>
      <c r="M239" s="15">
        <v>108</v>
      </c>
      <c r="N239" s="5">
        <v>89.9</v>
      </c>
      <c r="O239" s="4">
        <f t="shared" si="3"/>
        <v>269.70000000000005</v>
      </c>
    </row>
    <row r="240" spans="1:15" ht="58.5" customHeight="1">
      <c r="A240" s="15"/>
      <c r="B240" s="15" t="s">
        <v>14</v>
      </c>
      <c r="C240" s="15" t="s">
        <v>48</v>
      </c>
      <c r="D240" s="15" t="s">
        <v>30</v>
      </c>
      <c r="E240" s="15" t="s">
        <v>52</v>
      </c>
      <c r="F240" s="15" t="s">
        <v>42</v>
      </c>
      <c r="G240" s="15" t="s">
        <v>49</v>
      </c>
      <c r="H240" s="15">
        <v>7070</v>
      </c>
      <c r="I240" s="15">
        <v>43</v>
      </c>
      <c r="J240" s="14">
        <v>3</v>
      </c>
      <c r="K240" s="15" t="s">
        <v>11</v>
      </c>
      <c r="L240" s="15">
        <v>7</v>
      </c>
      <c r="M240" s="15">
        <v>108</v>
      </c>
      <c r="N240" s="5">
        <v>89.9</v>
      </c>
      <c r="O240" s="4">
        <f t="shared" si="3"/>
        <v>269.70000000000005</v>
      </c>
    </row>
    <row r="241" spans="1:15" ht="58.5" customHeight="1">
      <c r="A241" s="15"/>
      <c r="B241" s="15" t="s">
        <v>14</v>
      </c>
      <c r="C241" s="15" t="s">
        <v>48</v>
      </c>
      <c r="D241" s="15" t="s">
        <v>30</v>
      </c>
      <c r="E241" s="15" t="s">
        <v>52</v>
      </c>
      <c r="F241" s="15" t="s">
        <v>42</v>
      </c>
      <c r="G241" s="15" t="s">
        <v>49</v>
      </c>
      <c r="H241" s="15">
        <v>7070</v>
      </c>
      <c r="I241" s="15">
        <v>44</v>
      </c>
      <c r="J241" s="14">
        <v>2</v>
      </c>
      <c r="K241" s="15" t="s">
        <v>11</v>
      </c>
      <c r="L241" s="15">
        <v>7</v>
      </c>
      <c r="M241" s="15">
        <v>108</v>
      </c>
      <c r="N241" s="5">
        <v>89.9</v>
      </c>
      <c r="O241" s="4">
        <f t="shared" si="3"/>
        <v>179.8</v>
      </c>
    </row>
    <row r="242" spans="1:15" ht="58.5" customHeight="1">
      <c r="A242" s="15"/>
      <c r="B242" s="15" t="s">
        <v>14</v>
      </c>
      <c r="C242" s="15" t="s">
        <v>48</v>
      </c>
      <c r="D242" s="15" t="s">
        <v>30</v>
      </c>
      <c r="E242" s="15" t="s">
        <v>52</v>
      </c>
      <c r="F242" s="15" t="s">
        <v>42</v>
      </c>
      <c r="G242" s="15" t="s">
        <v>49</v>
      </c>
      <c r="H242" s="15">
        <v>7070</v>
      </c>
      <c r="I242" s="15">
        <v>45</v>
      </c>
      <c r="J242" s="14">
        <v>1</v>
      </c>
      <c r="K242" s="15" t="s">
        <v>11</v>
      </c>
      <c r="L242" s="15">
        <v>7</v>
      </c>
      <c r="M242" s="15">
        <v>108</v>
      </c>
      <c r="N242" s="5">
        <v>89.9</v>
      </c>
      <c r="O242" s="4">
        <f t="shared" si="3"/>
        <v>89.9</v>
      </c>
    </row>
    <row r="243" spans="1:15" ht="58.5" customHeight="1">
      <c r="A243" s="15"/>
      <c r="B243" s="15" t="s">
        <v>14</v>
      </c>
      <c r="C243" s="15" t="s">
        <v>48</v>
      </c>
      <c r="D243" s="15" t="s">
        <v>27</v>
      </c>
      <c r="E243" s="15" t="s">
        <v>51</v>
      </c>
      <c r="F243" s="14" t="s">
        <v>44</v>
      </c>
      <c r="G243" s="15" t="s">
        <v>49</v>
      </c>
      <c r="H243" s="15">
        <v>4040</v>
      </c>
      <c r="I243" s="15">
        <v>40</v>
      </c>
      <c r="J243" s="14">
        <v>1</v>
      </c>
      <c r="K243" s="15" t="s">
        <v>7</v>
      </c>
      <c r="L243" s="15">
        <v>8</v>
      </c>
      <c r="M243" s="15">
        <v>115</v>
      </c>
      <c r="N243" s="5">
        <v>89.9</v>
      </c>
      <c r="O243" s="4">
        <f t="shared" si="3"/>
        <v>89.9</v>
      </c>
    </row>
    <row r="244" spans="1:15" ht="58.5" customHeight="1">
      <c r="A244" s="15"/>
      <c r="B244" s="15" t="s">
        <v>14</v>
      </c>
      <c r="C244" s="15" t="s">
        <v>48</v>
      </c>
      <c r="D244" s="15" t="s">
        <v>27</v>
      </c>
      <c r="E244" s="15" t="s">
        <v>51</v>
      </c>
      <c r="F244" s="14" t="s">
        <v>44</v>
      </c>
      <c r="G244" s="15" t="s">
        <v>49</v>
      </c>
      <c r="H244" s="15">
        <v>4040</v>
      </c>
      <c r="I244" s="15">
        <v>41</v>
      </c>
      <c r="J244" s="14">
        <v>2</v>
      </c>
      <c r="K244" s="15" t="s">
        <v>7</v>
      </c>
      <c r="L244" s="15">
        <v>8</v>
      </c>
      <c r="M244" s="15">
        <v>115</v>
      </c>
      <c r="N244" s="5">
        <v>89.9</v>
      </c>
      <c r="O244" s="4">
        <f t="shared" si="3"/>
        <v>179.8</v>
      </c>
    </row>
    <row r="245" spans="1:15" ht="58.5" customHeight="1">
      <c r="A245" s="15"/>
      <c r="B245" s="15" t="s">
        <v>14</v>
      </c>
      <c r="C245" s="15" t="s">
        <v>48</v>
      </c>
      <c r="D245" s="15" t="s">
        <v>27</v>
      </c>
      <c r="E245" s="15" t="s">
        <v>51</v>
      </c>
      <c r="F245" s="14" t="s">
        <v>44</v>
      </c>
      <c r="G245" s="15" t="s">
        <v>49</v>
      </c>
      <c r="H245" s="15">
        <v>4040</v>
      </c>
      <c r="I245" s="15">
        <v>42</v>
      </c>
      <c r="J245" s="14">
        <v>3</v>
      </c>
      <c r="K245" s="15" t="s">
        <v>7</v>
      </c>
      <c r="L245" s="15">
        <v>8</v>
      </c>
      <c r="M245" s="15">
        <v>115</v>
      </c>
      <c r="N245" s="5">
        <v>89.9</v>
      </c>
      <c r="O245" s="4">
        <f t="shared" si="3"/>
        <v>269.70000000000005</v>
      </c>
    </row>
    <row r="246" spans="1:15" ht="58.5" customHeight="1">
      <c r="A246" s="15"/>
      <c r="B246" s="15" t="s">
        <v>14</v>
      </c>
      <c r="C246" s="15" t="s">
        <v>48</v>
      </c>
      <c r="D246" s="15" t="s">
        <v>27</v>
      </c>
      <c r="E246" s="15" t="s">
        <v>51</v>
      </c>
      <c r="F246" s="14" t="s">
        <v>44</v>
      </c>
      <c r="G246" s="15" t="s">
        <v>49</v>
      </c>
      <c r="H246" s="15">
        <v>4040</v>
      </c>
      <c r="I246" s="15">
        <v>43</v>
      </c>
      <c r="J246" s="14">
        <v>3</v>
      </c>
      <c r="K246" s="15" t="s">
        <v>7</v>
      </c>
      <c r="L246" s="15">
        <v>8</v>
      </c>
      <c r="M246" s="15">
        <v>115</v>
      </c>
      <c r="N246" s="5">
        <v>89.9</v>
      </c>
      <c r="O246" s="4">
        <f t="shared" si="3"/>
        <v>269.70000000000005</v>
      </c>
    </row>
    <row r="247" spans="1:15" ht="58.5" customHeight="1">
      <c r="A247" s="15"/>
      <c r="B247" s="15" t="s">
        <v>14</v>
      </c>
      <c r="C247" s="15" t="s">
        <v>48</v>
      </c>
      <c r="D247" s="15" t="s">
        <v>27</v>
      </c>
      <c r="E247" s="15" t="s">
        <v>51</v>
      </c>
      <c r="F247" s="14" t="s">
        <v>44</v>
      </c>
      <c r="G247" s="15" t="s">
        <v>49</v>
      </c>
      <c r="H247" s="15">
        <v>4040</v>
      </c>
      <c r="I247" s="15">
        <v>44</v>
      </c>
      <c r="J247" s="14">
        <v>2</v>
      </c>
      <c r="K247" s="15" t="s">
        <v>7</v>
      </c>
      <c r="L247" s="15">
        <v>8</v>
      </c>
      <c r="M247" s="15">
        <v>115</v>
      </c>
      <c r="N247" s="5">
        <v>89.9</v>
      </c>
      <c r="O247" s="4">
        <f t="shared" si="3"/>
        <v>179.8</v>
      </c>
    </row>
    <row r="248" spans="1:15" ht="58.5" customHeight="1">
      <c r="A248" s="15"/>
      <c r="B248" s="15" t="s">
        <v>14</v>
      </c>
      <c r="C248" s="15" t="s">
        <v>48</v>
      </c>
      <c r="D248" s="15" t="s">
        <v>27</v>
      </c>
      <c r="E248" s="15" t="s">
        <v>51</v>
      </c>
      <c r="F248" s="14" t="s">
        <v>44</v>
      </c>
      <c r="G248" s="15" t="s">
        <v>49</v>
      </c>
      <c r="H248" s="15">
        <v>4040</v>
      </c>
      <c r="I248" s="15">
        <v>45</v>
      </c>
      <c r="J248" s="14">
        <v>1</v>
      </c>
      <c r="K248" s="15" t="s">
        <v>7</v>
      </c>
      <c r="L248" s="15">
        <v>8</v>
      </c>
      <c r="M248" s="15">
        <v>115</v>
      </c>
      <c r="N248" s="5">
        <v>89.9</v>
      </c>
      <c r="O248" s="4">
        <f t="shared" si="3"/>
        <v>89.9</v>
      </c>
    </row>
    <row r="249" spans="1:15" ht="58.5" customHeight="1">
      <c r="A249" s="15"/>
      <c r="B249" s="15" t="s">
        <v>14</v>
      </c>
      <c r="C249" s="15" t="s">
        <v>48</v>
      </c>
      <c r="D249" s="15" t="s">
        <v>27</v>
      </c>
      <c r="E249" s="15" t="s">
        <v>51</v>
      </c>
      <c r="F249" s="14" t="s">
        <v>44</v>
      </c>
      <c r="G249" s="15" t="s">
        <v>49</v>
      </c>
      <c r="H249" s="15">
        <v>4040</v>
      </c>
      <c r="I249" s="15">
        <v>41</v>
      </c>
      <c r="J249" s="14">
        <v>1</v>
      </c>
      <c r="K249" s="15" t="s">
        <v>7</v>
      </c>
      <c r="L249" s="15">
        <v>8</v>
      </c>
      <c r="M249" s="15">
        <v>116</v>
      </c>
      <c r="N249" s="5">
        <v>89.9</v>
      </c>
      <c r="O249" s="4">
        <f t="shared" si="3"/>
        <v>89.9</v>
      </c>
    </row>
    <row r="250" spans="1:15" ht="58.5" customHeight="1">
      <c r="A250" s="15"/>
      <c r="B250" s="15" t="s">
        <v>14</v>
      </c>
      <c r="C250" s="15" t="s">
        <v>48</v>
      </c>
      <c r="D250" s="15" t="s">
        <v>27</v>
      </c>
      <c r="E250" s="15" t="s">
        <v>51</v>
      </c>
      <c r="F250" s="14" t="s">
        <v>44</v>
      </c>
      <c r="G250" s="15" t="s">
        <v>49</v>
      </c>
      <c r="H250" s="15">
        <v>4040</v>
      </c>
      <c r="I250" s="15">
        <v>42</v>
      </c>
      <c r="J250" s="14">
        <v>2</v>
      </c>
      <c r="K250" s="15" t="s">
        <v>7</v>
      </c>
      <c r="L250" s="15">
        <v>8</v>
      </c>
      <c r="M250" s="15">
        <v>116</v>
      </c>
      <c r="N250" s="5">
        <v>89.9</v>
      </c>
      <c r="O250" s="4">
        <f t="shared" si="3"/>
        <v>179.8</v>
      </c>
    </row>
    <row r="251" spans="1:15" ht="58.5" customHeight="1">
      <c r="A251" s="15"/>
      <c r="B251" s="15" t="s">
        <v>14</v>
      </c>
      <c r="C251" s="15" t="s">
        <v>48</v>
      </c>
      <c r="D251" s="15" t="s">
        <v>27</v>
      </c>
      <c r="E251" s="15" t="s">
        <v>51</v>
      </c>
      <c r="F251" s="14" t="s">
        <v>44</v>
      </c>
      <c r="G251" s="15" t="s">
        <v>49</v>
      </c>
      <c r="H251" s="15">
        <v>4040</v>
      </c>
      <c r="I251" s="15">
        <v>43</v>
      </c>
      <c r="J251" s="14">
        <v>3</v>
      </c>
      <c r="K251" s="15" t="s">
        <v>7</v>
      </c>
      <c r="L251" s="15">
        <v>8</v>
      </c>
      <c r="M251" s="15">
        <v>116</v>
      </c>
      <c r="N251" s="5">
        <v>89.9</v>
      </c>
      <c r="O251" s="4">
        <f t="shared" si="3"/>
        <v>269.70000000000005</v>
      </c>
    </row>
    <row r="252" spans="1:15" ht="58.5" customHeight="1">
      <c r="A252" s="15"/>
      <c r="B252" s="15" t="s">
        <v>14</v>
      </c>
      <c r="C252" s="15" t="s">
        <v>48</v>
      </c>
      <c r="D252" s="15" t="s">
        <v>27</v>
      </c>
      <c r="E252" s="15" t="s">
        <v>51</v>
      </c>
      <c r="F252" s="14" t="s">
        <v>44</v>
      </c>
      <c r="G252" s="15" t="s">
        <v>49</v>
      </c>
      <c r="H252" s="15">
        <v>4040</v>
      </c>
      <c r="I252" s="15">
        <v>44</v>
      </c>
      <c r="J252" s="14">
        <v>3</v>
      </c>
      <c r="K252" s="15" t="s">
        <v>7</v>
      </c>
      <c r="L252" s="15">
        <v>8</v>
      </c>
      <c r="M252" s="15">
        <v>116</v>
      </c>
      <c r="N252" s="5">
        <v>89.9</v>
      </c>
      <c r="O252" s="4">
        <f t="shared" si="3"/>
        <v>269.70000000000005</v>
      </c>
    </row>
    <row r="253" spans="1:15" ht="58.5" customHeight="1">
      <c r="A253" s="15"/>
      <c r="B253" s="15" t="s">
        <v>14</v>
      </c>
      <c r="C253" s="15" t="s">
        <v>48</v>
      </c>
      <c r="D253" s="15" t="s">
        <v>27</v>
      </c>
      <c r="E253" s="15" t="s">
        <v>51</v>
      </c>
      <c r="F253" s="14" t="s">
        <v>44</v>
      </c>
      <c r="G253" s="15" t="s">
        <v>49</v>
      </c>
      <c r="H253" s="15">
        <v>4040</v>
      </c>
      <c r="I253" s="15">
        <v>45</v>
      </c>
      <c r="J253" s="14">
        <v>2</v>
      </c>
      <c r="K253" s="15" t="s">
        <v>7</v>
      </c>
      <c r="L253" s="15">
        <v>8</v>
      </c>
      <c r="M253" s="15">
        <v>116</v>
      </c>
      <c r="N253" s="5">
        <v>89.9</v>
      </c>
      <c r="O253" s="4">
        <f t="shared" si="3"/>
        <v>179.8</v>
      </c>
    </row>
    <row r="254" spans="1:15" ht="58.5" customHeight="1">
      <c r="A254" s="15"/>
      <c r="B254" s="15" t="s">
        <v>14</v>
      </c>
      <c r="C254" s="15" t="s">
        <v>48</v>
      </c>
      <c r="D254" s="15" t="s">
        <v>27</v>
      </c>
      <c r="E254" s="15" t="s">
        <v>51</v>
      </c>
      <c r="F254" s="14" t="s">
        <v>44</v>
      </c>
      <c r="G254" s="15" t="s">
        <v>49</v>
      </c>
      <c r="H254" s="15">
        <v>4040</v>
      </c>
      <c r="I254" s="15">
        <v>46</v>
      </c>
      <c r="J254" s="14">
        <v>1</v>
      </c>
      <c r="K254" s="15" t="s">
        <v>7</v>
      </c>
      <c r="L254" s="15">
        <v>8</v>
      </c>
      <c r="M254" s="15">
        <v>116</v>
      </c>
      <c r="N254" s="5">
        <v>89.9</v>
      </c>
      <c r="O254" s="4">
        <f t="shared" si="3"/>
        <v>89.9</v>
      </c>
    </row>
    <row r="255" spans="1:15" ht="58.5" customHeight="1">
      <c r="A255" s="15"/>
      <c r="B255" s="15" t="s">
        <v>14</v>
      </c>
      <c r="C255" s="15" t="s">
        <v>48</v>
      </c>
      <c r="D255" s="15" t="s">
        <v>27</v>
      </c>
      <c r="E255" s="15" t="s">
        <v>51</v>
      </c>
      <c r="F255" s="14" t="s">
        <v>44</v>
      </c>
      <c r="G255" s="15" t="s">
        <v>49</v>
      </c>
      <c r="H255" s="15">
        <v>4040</v>
      </c>
      <c r="I255" s="15">
        <v>40</v>
      </c>
      <c r="J255" s="14">
        <v>1</v>
      </c>
      <c r="K255" s="15" t="s">
        <v>7</v>
      </c>
      <c r="L255" s="15">
        <v>8</v>
      </c>
      <c r="M255" s="15">
        <v>117</v>
      </c>
      <c r="N255" s="5">
        <v>89.9</v>
      </c>
      <c r="O255" s="4">
        <f t="shared" si="3"/>
        <v>89.9</v>
      </c>
    </row>
    <row r="256" spans="1:15" ht="58.5" customHeight="1">
      <c r="A256" s="15"/>
      <c r="B256" s="15" t="s">
        <v>14</v>
      </c>
      <c r="C256" s="15" t="s">
        <v>48</v>
      </c>
      <c r="D256" s="15" t="s">
        <v>27</v>
      </c>
      <c r="E256" s="15" t="s">
        <v>51</v>
      </c>
      <c r="F256" s="14" t="s">
        <v>44</v>
      </c>
      <c r="G256" s="15" t="s">
        <v>49</v>
      </c>
      <c r="H256" s="15">
        <v>4040</v>
      </c>
      <c r="I256" s="15">
        <v>41</v>
      </c>
      <c r="J256" s="14">
        <v>2</v>
      </c>
      <c r="K256" s="15" t="s">
        <v>7</v>
      </c>
      <c r="L256" s="15">
        <v>8</v>
      </c>
      <c r="M256" s="15">
        <v>117</v>
      </c>
      <c r="N256" s="5">
        <v>89.9</v>
      </c>
      <c r="O256" s="4">
        <f t="shared" si="3"/>
        <v>179.8</v>
      </c>
    </row>
    <row r="257" spans="1:15" ht="58.5" customHeight="1">
      <c r="A257" s="15"/>
      <c r="B257" s="15" t="s">
        <v>14</v>
      </c>
      <c r="C257" s="15" t="s">
        <v>48</v>
      </c>
      <c r="D257" s="15" t="s">
        <v>27</v>
      </c>
      <c r="E257" s="15" t="s">
        <v>51</v>
      </c>
      <c r="F257" s="14" t="s">
        <v>44</v>
      </c>
      <c r="G257" s="15" t="s">
        <v>49</v>
      </c>
      <c r="H257" s="15">
        <v>4040</v>
      </c>
      <c r="I257" s="15">
        <v>42</v>
      </c>
      <c r="J257" s="14">
        <v>3</v>
      </c>
      <c r="K257" s="15" t="s">
        <v>7</v>
      </c>
      <c r="L257" s="15">
        <v>8</v>
      </c>
      <c r="M257" s="15">
        <v>117</v>
      </c>
      <c r="N257" s="5">
        <v>89.9</v>
      </c>
      <c r="O257" s="4">
        <f t="shared" si="3"/>
        <v>269.70000000000005</v>
      </c>
    </row>
    <row r="258" spans="1:15" ht="58.5" customHeight="1">
      <c r="A258" s="15"/>
      <c r="B258" s="15" t="s">
        <v>14</v>
      </c>
      <c r="C258" s="15" t="s">
        <v>48</v>
      </c>
      <c r="D258" s="15" t="s">
        <v>27</v>
      </c>
      <c r="E258" s="15" t="s">
        <v>51</v>
      </c>
      <c r="F258" s="14" t="s">
        <v>44</v>
      </c>
      <c r="G258" s="15" t="s">
        <v>49</v>
      </c>
      <c r="H258" s="15">
        <v>4040</v>
      </c>
      <c r="I258" s="15">
        <v>43</v>
      </c>
      <c r="J258" s="14">
        <v>3</v>
      </c>
      <c r="K258" s="15" t="s">
        <v>7</v>
      </c>
      <c r="L258" s="15">
        <v>8</v>
      </c>
      <c r="M258" s="15">
        <v>117</v>
      </c>
      <c r="N258" s="5">
        <v>89.9</v>
      </c>
      <c r="O258" s="4">
        <f t="shared" si="3"/>
        <v>269.70000000000005</v>
      </c>
    </row>
    <row r="259" spans="1:15" ht="58.5" customHeight="1">
      <c r="A259" s="15"/>
      <c r="B259" s="15" t="s">
        <v>14</v>
      </c>
      <c r="C259" s="15" t="s">
        <v>48</v>
      </c>
      <c r="D259" s="15" t="s">
        <v>27</v>
      </c>
      <c r="E259" s="15" t="s">
        <v>51</v>
      </c>
      <c r="F259" s="14" t="s">
        <v>44</v>
      </c>
      <c r="G259" s="15" t="s">
        <v>49</v>
      </c>
      <c r="H259" s="15">
        <v>4040</v>
      </c>
      <c r="I259" s="15">
        <v>44</v>
      </c>
      <c r="J259" s="14">
        <v>2</v>
      </c>
      <c r="K259" s="15" t="s">
        <v>7</v>
      </c>
      <c r="L259" s="15">
        <v>8</v>
      </c>
      <c r="M259" s="15">
        <v>117</v>
      </c>
      <c r="N259" s="5">
        <v>89.9</v>
      </c>
      <c r="O259" s="4">
        <f t="shared" si="3"/>
        <v>179.8</v>
      </c>
    </row>
    <row r="260" spans="1:15" ht="58.5" customHeight="1">
      <c r="A260" s="15"/>
      <c r="B260" s="15" t="s">
        <v>14</v>
      </c>
      <c r="C260" s="15" t="s">
        <v>48</v>
      </c>
      <c r="D260" s="15" t="s">
        <v>27</v>
      </c>
      <c r="E260" s="15" t="s">
        <v>51</v>
      </c>
      <c r="F260" s="14" t="s">
        <v>44</v>
      </c>
      <c r="G260" s="15" t="s">
        <v>49</v>
      </c>
      <c r="H260" s="15">
        <v>4040</v>
      </c>
      <c r="I260" s="15">
        <v>45</v>
      </c>
      <c r="J260" s="14">
        <v>1</v>
      </c>
      <c r="K260" s="15" t="s">
        <v>7</v>
      </c>
      <c r="L260" s="15">
        <v>8</v>
      </c>
      <c r="M260" s="15">
        <v>117</v>
      </c>
      <c r="N260" s="5">
        <v>89.9</v>
      </c>
      <c r="O260" s="4">
        <f t="shared" si="3"/>
        <v>89.9</v>
      </c>
    </row>
    <row r="261" spans="1:15" ht="58.5" customHeight="1">
      <c r="A261" s="15"/>
      <c r="B261" s="15" t="s">
        <v>14</v>
      </c>
      <c r="C261" s="15" t="s">
        <v>48</v>
      </c>
      <c r="D261" s="15" t="s">
        <v>27</v>
      </c>
      <c r="E261" s="15" t="s">
        <v>51</v>
      </c>
      <c r="F261" s="14" t="s">
        <v>44</v>
      </c>
      <c r="G261" s="15" t="s">
        <v>49</v>
      </c>
      <c r="H261" s="15">
        <v>4040</v>
      </c>
      <c r="I261" s="15">
        <v>40</v>
      </c>
      <c r="J261" s="14">
        <v>1</v>
      </c>
      <c r="K261" s="15" t="s">
        <v>7</v>
      </c>
      <c r="L261" s="15">
        <v>8</v>
      </c>
      <c r="M261" s="15">
        <v>119</v>
      </c>
      <c r="N261" s="5">
        <v>89.9</v>
      </c>
      <c r="O261" s="4">
        <f t="shared" ref="O261:O324" si="4">N261*J261</f>
        <v>89.9</v>
      </c>
    </row>
    <row r="262" spans="1:15" ht="58.5" customHeight="1">
      <c r="A262" s="15"/>
      <c r="B262" s="15" t="s">
        <v>14</v>
      </c>
      <c r="C262" s="15" t="s">
        <v>48</v>
      </c>
      <c r="D262" s="15" t="s">
        <v>27</v>
      </c>
      <c r="E262" s="15" t="s">
        <v>51</v>
      </c>
      <c r="F262" s="14" t="s">
        <v>44</v>
      </c>
      <c r="G262" s="15" t="s">
        <v>49</v>
      </c>
      <c r="H262" s="15">
        <v>4040</v>
      </c>
      <c r="I262" s="15">
        <v>41</v>
      </c>
      <c r="J262" s="14">
        <v>2</v>
      </c>
      <c r="K262" s="15" t="s">
        <v>7</v>
      </c>
      <c r="L262" s="15">
        <v>8</v>
      </c>
      <c r="M262" s="15">
        <v>119</v>
      </c>
      <c r="N262" s="5">
        <v>89.9</v>
      </c>
      <c r="O262" s="4">
        <f t="shared" si="4"/>
        <v>179.8</v>
      </c>
    </row>
    <row r="263" spans="1:15" ht="58.5" customHeight="1">
      <c r="A263" s="15"/>
      <c r="B263" s="15" t="s">
        <v>14</v>
      </c>
      <c r="C263" s="15" t="s">
        <v>48</v>
      </c>
      <c r="D263" s="15" t="s">
        <v>27</v>
      </c>
      <c r="E263" s="15" t="s">
        <v>51</v>
      </c>
      <c r="F263" s="14" t="s">
        <v>44</v>
      </c>
      <c r="G263" s="15" t="s">
        <v>49</v>
      </c>
      <c r="H263" s="15">
        <v>4040</v>
      </c>
      <c r="I263" s="15">
        <v>42</v>
      </c>
      <c r="J263" s="14">
        <v>3</v>
      </c>
      <c r="K263" s="15" t="s">
        <v>7</v>
      </c>
      <c r="L263" s="15">
        <v>8</v>
      </c>
      <c r="M263" s="15">
        <v>119</v>
      </c>
      <c r="N263" s="5">
        <v>89.9</v>
      </c>
      <c r="O263" s="4">
        <f t="shared" si="4"/>
        <v>269.70000000000005</v>
      </c>
    </row>
    <row r="264" spans="1:15" ht="58.5" customHeight="1">
      <c r="A264" s="15"/>
      <c r="B264" s="15" t="s">
        <v>14</v>
      </c>
      <c r="C264" s="15" t="s">
        <v>48</v>
      </c>
      <c r="D264" s="15" t="s">
        <v>27</v>
      </c>
      <c r="E264" s="15" t="s">
        <v>51</v>
      </c>
      <c r="F264" s="14" t="s">
        <v>44</v>
      </c>
      <c r="G264" s="15" t="s">
        <v>49</v>
      </c>
      <c r="H264" s="15">
        <v>4040</v>
      </c>
      <c r="I264" s="15">
        <v>43</v>
      </c>
      <c r="J264" s="14">
        <v>3</v>
      </c>
      <c r="K264" s="15" t="s">
        <v>7</v>
      </c>
      <c r="L264" s="15">
        <v>8</v>
      </c>
      <c r="M264" s="15">
        <v>119</v>
      </c>
      <c r="N264" s="5">
        <v>89.9</v>
      </c>
      <c r="O264" s="4">
        <f t="shared" si="4"/>
        <v>269.70000000000005</v>
      </c>
    </row>
    <row r="265" spans="1:15" ht="58.5" customHeight="1">
      <c r="A265" s="15"/>
      <c r="B265" s="15" t="s">
        <v>14</v>
      </c>
      <c r="C265" s="15" t="s">
        <v>48</v>
      </c>
      <c r="D265" s="15" t="s">
        <v>27</v>
      </c>
      <c r="E265" s="15" t="s">
        <v>51</v>
      </c>
      <c r="F265" s="14" t="s">
        <v>44</v>
      </c>
      <c r="G265" s="15" t="s">
        <v>49</v>
      </c>
      <c r="H265" s="15">
        <v>4040</v>
      </c>
      <c r="I265" s="15">
        <v>44</v>
      </c>
      <c r="J265" s="14">
        <v>2</v>
      </c>
      <c r="K265" s="15" t="s">
        <v>7</v>
      </c>
      <c r="L265" s="15">
        <v>8</v>
      </c>
      <c r="M265" s="15">
        <v>119</v>
      </c>
      <c r="N265" s="5">
        <v>89.9</v>
      </c>
      <c r="O265" s="4">
        <f t="shared" si="4"/>
        <v>179.8</v>
      </c>
    </row>
    <row r="266" spans="1:15" ht="58.5" customHeight="1">
      <c r="A266" s="15"/>
      <c r="B266" s="15" t="s">
        <v>14</v>
      </c>
      <c r="C266" s="15" t="s">
        <v>48</v>
      </c>
      <c r="D266" s="15" t="s">
        <v>27</v>
      </c>
      <c r="E266" s="15" t="s">
        <v>51</v>
      </c>
      <c r="F266" s="14" t="s">
        <v>44</v>
      </c>
      <c r="G266" s="15" t="s">
        <v>49</v>
      </c>
      <c r="H266" s="15">
        <v>4040</v>
      </c>
      <c r="I266" s="15">
        <v>45</v>
      </c>
      <c r="J266" s="14">
        <v>1</v>
      </c>
      <c r="K266" s="15" t="s">
        <v>7</v>
      </c>
      <c r="L266" s="15">
        <v>8</v>
      </c>
      <c r="M266" s="15">
        <v>119</v>
      </c>
      <c r="N266" s="5">
        <v>89.9</v>
      </c>
      <c r="O266" s="4">
        <f t="shared" si="4"/>
        <v>89.9</v>
      </c>
    </row>
    <row r="267" spans="1:15" ht="58.5" customHeight="1">
      <c r="A267" s="15"/>
      <c r="B267" s="15" t="s">
        <v>14</v>
      </c>
      <c r="C267" s="15" t="s">
        <v>48</v>
      </c>
      <c r="D267" s="15" t="s">
        <v>27</v>
      </c>
      <c r="E267" s="15" t="s">
        <v>51</v>
      </c>
      <c r="F267" s="14" t="s">
        <v>44</v>
      </c>
      <c r="G267" s="15" t="s">
        <v>49</v>
      </c>
      <c r="H267" s="15">
        <v>4040</v>
      </c>
      <c r="I267" s="15">
        <v>40</v>
      </c>
      <c r="J267" s="14">
        <v>1</v>
      </c>
      <c r="K267" s="15" t="s">
        <v>7</v>
      </c>
      <c r="L267" s="15">
        <v>8</v>
      </c>
      <c r="M267" s="15">
        <v>120</v>
      </c>
      <c r="N267" s="5">
        <v>89.9</v>
      </c>
      <c r="O267" s="4">
        <f t="shared" si="4"/>
        <v>89.9</v>
      </c>
    </row>
    <row r="268" spans="1:15" ht="58.5" customHeight="1">
      <c r="A268" s="15"/>
      <c r="B268" s="15" t="s">
        <v>14</v>
      </c>
      <c r="C268" s="15" t="s">
        <v>48</v>
      </c>
      <c r="D268" s="15" t="s">
        <v>27</v>
      </c>
      <c r="E268" s="15" t="s">
        <v>51</v>
      </c>
      <c r="F268" s="14" t="s">
        <v>44</v>
      </c>
      <c r="G268" s="15" t="s">
        <v>49</v>
      </c>
      <c r="H268" s="15">
        <v>4040</v>
      </c>
      <c r="I268" s="15">
        <v>41</v>
      </c>
      <c r="J268" s="14">
        <v>2</v>
      </c>
      <c r="K268" s="15" t="s">
        <v>7</v>
      </c>
      <c r="L268" s="15">
        <v>8</v>
      </c>
      <c r="M268" s="15">
        <v>120</v>
      </c>
      <c r="N268" s="5">
        <v>89.9</v>
      </c>
      <c r="O268" s="4">
        <f t="shared" si="4"/>
        <v>179.8</v>
      </c>
    </row>
    <row r="269" spans="1:15" ht="58.5" customHeight="1">
      <c r="A269" s="15"/>
      <c r="B269" s="15" t="s">
        <v>14</v>
      </c>
      <c r="C269" s="15" t="s">
        <v>48</v>
      </c>
      <c r="D269" s="15" t="s">
        <v>27</v>
      </c>
      <c r="E269" s="15" t="s">
        <v>51</v>
      </c>
      <c r="F269" s="14" t="s">
        <v>44</v>
      </c>
      <c r="G269" s="15" t="s">
        <v>49</v>
      </c>
      <c r="H269" s="15">
        <v>4040</v>
      </c>
      <c r="I269" s="15">
        <v>42</v>
      </c>
      <c r="J269" s="14">
        <v>3</v>
      </c>
      <c r="K269" s="15" t="s">
        <v>7</v>
      </c>
      <c r="L269" s="15">
        <v>8</v>
      </c>
      <c r="M269" s="15">
        <v>120</v>
      </c>
      <c r="N269" s="5">
        <v>89.9</v>
      </c>
      <c r="O269" s="4">
        <f t="shared" si="4"/>
        <v>269.70000000000005</v>
      </c>
    </row>
    <row r="270" spans="1:15" ht="58.5" customHeight="1">
      <c r="A270" s="15"/>
      <c r="B270" s="15" t="s">
        <v>14</v>
      </c>
      <c r="C270" s="15" t="s">
        <v>48</v>
      </c>
      <c r="D270" s="15" t="s">
        <v>27</v>
      </c>
      <c r="E270" s="15" t="s">
        <v>51</v>
      </c>
      <c r="F270" s="14" t="s">
        <v>44</v>
      </c>
      <c r="G270" s="15" t="s">
        <v>49</v>
      </c>
      <c r="H270" s="15">
        <v>4040</v>
      </c>
      <c r="I270" s="15">
        <v>43</v>
      </c>
      <c r="J270" s="14">
        <v>3</v>
      </c>
      <c r="K270" s="15" t="s">
        <v>7</v>
      </c>
      <c r="L270" s="15">
        <v>8</v>
      </c>
      <c r="M270" s="15">
        <v>120</v>
      </c>
      <c r="N270" s="5">
        <v>89.9</v>
      </c>
      <c r="O270" s="4">
        <f t="shared" si="4"/>
        <v>269.70000000000005</v>
      </c>
    </row>
    <row r="271" spans="1:15" ht="58.5" customHeight="1">
      <c r="A271" s="15"/>
      <c r="B271" s="15" t="s">
        <v>14</v>
      </c>
      <c r="C271" s="15" t="s">
        <v>48</v>
      </c>
      <c r="D271" s="15" t="s">
        <v>27</v>
      </c>
      <c r="E271" s="15" t="s">
        <v>51</v>
      </c>
      <c r="F271" s="14" t="s">
        <v>44</v>
      </c>
      <c r="G271" s="15" t="s">
        <v>49</v>
      </c>
      <c r="H271" s="15">
        <v>4040</v>
      </c>
      <c r="I271" s="15">
        <v>44</v>
      </c>
      <c r="J271" s="14">
        <v>2</v>
      </c>
      <c r="K271" s="15" t="s">
        <v>7</v>
      </c>
      <c r="L271" s="15">
        <v>8</v>
      </c>
      <c r="M271" s="15">
        <v>120</v>
      </c>
      <c r="N271" s="5">
        <v>89.9</v>
      </c>
      <c r="O271" s="4">
        <f t="shared" si="4"/>
        <v>179.8</v>
      </c>
    </row>
    <row r="272" spans="1:15" ht="58.5" customHeight="1">
      <c r="A272" s="15"/>
      <c r="B272" s="15" t="s">
        <v>14</v>
      </c>
      <c r="C272" s="15" t="s">
        <v>48</v>
      </c>
      <c r="D272" s="15" t="s">
        <v>27</v>
      </c>
      <c r="E272" s="15" t="s">
        <v>51</v>
      </c>
      <c r="F272" s="14" t="s">
        <v>44</v>
      </c>
      <c r="G272" s="15" t="s">
        <v>49</v>
      </c>
      <c r="H272" s="15">
        <v>4040</v>
      </c>
      <c r="I272" s="15">
        <v>45</v>
      </c>
      <c r="J272" s="14">
        <v>1</v>
      </c>
      <c r="K272" s="15" t="s">
        <v>7</v>
      </c>
      <c r="L272" s="15">
        <v>8</v>
      </c>
      <c r="M272" s="15">
        <v>120</v>
      </c>
      <c r="N272" s="5">
        <v>89.9</v>
      </c>
      <c r="O272" s="4">
        <f t="shared" si="4"/>
        <v>89.9</v>
      </c>
    </row>
    <row r="273" spans="1:15" ht="58.5" customHeight="1">
      <c r="A273" s="15"/>
      <c r="B273" s="15" t="s">
        <v>14</v>
      </c>
      <c r="C273" s="15" t="s">
        <v>48</v>
      </c>
      <c r="D273" s="15" t="s">
        <v>27</v>
      </c>
      <c r="E273" s="15" t="s">
        <v>51</v>
      </c>
      <c r="F273" s="14" t="s">
        <v>44</v>
      </c>
      <c r="G273" s="15" t="s">
        <v>49</v>
      </c>
      <c r="H273" s="15">
        <v>4040</v>
      </c>
      <c r="I273" s="15">
        <v>40</v>
      </c>
      <c r="J273" s="14">
        <v>1</v>
      </c>
      <c r="K273" s="15" t="s">
        <v>7</v>
      </c>
      <c r="L273" s="15">
        <v>8</v>
      </c>
      <c r="M273" s="15">
        <v>121</v>
      </c>
      <c r="N273" s="5">
        <v>89.9</v>
      </c>
      <c r="O273" s="4">
        <f t="shared" si="4"/>
        <v>89.9</v>
      </c>
    </row>
    <row r="274" spans="1:15" ht="58.5" customHeight="1">
      <c r="A274" s="15"/>
      <c r="B274" s="15" t="s">
        <v>14</v>
      </c>
      <c r="C274" s="15" t="s">
        <v>48</v>
      </c>
      <c r="D274" s="15" t="s">
        <v>27</v>
      </c>
      <c r="E274" s="15" t="s">
        <v>51</v>
      </c>
      <c r="F274" s="14" t="s">
        <v>44</v>
      </c>
      <c r="G274" s="15" t="s">
        <v>49</v>
      </c>
      <c r="H274" s="15">
        <v>4040</v>
      </c>
      <c r="I274" s="15">
        <v>41</v>
      </c>
      <c r="J274" s="14">
        <v>2</v>
      </c>
      <c r="K274" s="15" t="s">
        <v>7</v>
      </c>
      <c r="L274" s="15">
        <v>8</v>
      </c>
      <c r="M274" s="15">
        <v>121</v>
      </c>
      <c r="N274" s="5">
        <v>89.9</v>
      </c>
      <c r="O274" s="4">
        <f t="shared" si="4"/>
        <v>179.8</v>
      </c>
    </row>
    <row r="275" spans="1:15" ht="58.5" customHeight="1">
      <c r="A275" s="15"/>
      <c r="B275" s="15" t="s">
        <v>14</v>
      </c>
      <c r="C275" s="15" t="s">
        <v>48</v>
      </c>
      <c r="D275" s="15" t="s">
        <v>27</v>
      </c>
      <c r="E275" s="15" t="s">
        <v>51</v>
      </c>
      <c r="F275" s="14" t="s">
        <v>44</v>
      </c>
      <c r="G275" s="15" t="s">
        <v>49</v>
      </c>
      <c r="H275" s="15">
        <v>4040</v>
      </c>
      <c r="I275" s="15">
        <v>42</v>
      </c>
      <c r="J275" s="14">
        <v>3</v>
      </c>
      <c r="K275" s="15" t="s">
        <v>7</v>
      </c>
      <c r="L275" s="15">
        <v>8</v>
      </c>
      <c r="M275" s="15">
        <v>121</v>
      </c>
      <c r="N275" s="5">
        <v>89.9</v>
      </c>
      <c r="O275" s="4">
        <f t="shared" si="4"/>
        <v>269.70000000000005</v>
      </c>
    </row>
    <row r="276" spans="1:15" ht="58.5" customHeight="1">
      <c r="A276" s="15"/>
      <c r="B276" s="15" t="s">
        <v>14</v>
      </c>
      <c r="C276" s="15" t="s">
        <v>48</v>
      </c>
      <c r="D276" s="15" t="s">
        <v>27</v>
      </c>
      <c r="E276" s="15" t="s">
        <v>51</v>
      </c>
      <c r="F276" s="14" t="s">
        <v>44</v>
      </c>
      <c r="G276" s="15" t="s">
        <v>49</v>
      </c>
      <c r="H276" s="15">
        <v>4040</v>
      </c>
      <c r="I276" s="15">
        <v>43</v>
      </c>
      <c r="J276" s="14">
        <v>3</v>
      </c>
      <c r="K276" s="15" t="s">
        <v>7</v>
      </c>
      <c r="L276" s="15">
        <v>8</v>
      </c>
      <c r="M276" s="15">
        <v>121</v>
      </c>
      <c r="N276" s="5">
        <v>89.9</v>
      </c>
      <c r="O276" s="4">
        <f t="shared" si="4"/>
        <v>269.70000000000005</v>
      </c>
    </row>
    <row r="277" spans="1:15" ht="58.5" customHeight="1">
      <c r="A277" s="15"/>
      <c r="B277" s="15" t="s">
        <v>14</v>
      </c>
      <c r="C277" s="15" t="s">
        <v>48</v>
      </c>
      <c r="D277" s="15" t="s">
        <v>27</v>
      </c>
      <c r="E277" s="15" t="s">
        <v>51</v>
      </c>
      <c r="F277" s="14" t="s">
        <v>44</v>
      </c>
      <c r="G277" s="15" t="s">
        <v>49</v>
      </c>
      <c r="H277" s="15">
        <v>4040</v>
      </c>
      <c r="I277" s="15">
        <v>44</v>
      </c>
      <c r="J277" s="14">
        <v>2</v>
      </c>
      <c r="K277" s="15" t="s">
        <v>7</v>
      </c>
      <c r="L277" s="15">
        <v>8</v>
      </c>
      <c r="M277" s="15">
        <v>121</v>
      </c>
      <c r="N277" s="5">
        <v>89.9</v>
      </c>
      <c r="O277" s="4">
        <f t="shared" si="4"/>
        <v>179.8</v>
      </c>
    </row>
    <row r="278" spans="1:15" ht="58.5" customHeight="1">
      <c r="A278" s="15"/>
      <c r="B278" s="15" t="s">
        <v>14</v>
      </c>
      <c r="C278" s="15" t="s">
        <v>48</v>
      </c>
      <c r="D278" s="15" t="s">
        <v>27</v>
      </c>
      <c r="E278" s="15" t="s">
        <v>51</v>
      </c>
      <c r="F278" s="14" t="s">
        <v>44</v>
      </c>
      <c r="G278" s="15" t="s">
        <v>49</v>
      </c>
      <c r="H278" s="15">
        <v>4040</v>
      </c>
      <c r="I278" s="15">
        <v>45</v>
      </c>
      <c r="J278" s="14">
        <v>1</v>
      </c>
      <c r="K278" s="15" t="s">
        <v>7</v>
      </c>
      <c r="L278" s="15">
        <v>8</v>
      </c>
      <c r="M278" s="15">
        <v>121</v>
      </c>
      <c r="N278" s="5">
        <v>89.9</v>
      </c>
      <c r="O278" s="4">
        <f t="shared" si="4"/>
        <v>89.9</v>
      </c>
    </row>
    <row r="279" spans="1:15" ht="58.5" customHeight="1">
      <c r="A279" s="15"/>
      <c r="B279" s="15" t="s">
        <v>14</v>
      </c>
      <c r="C279" s="15" t="s">
        <v>48</v>
      </c>
      <c r="D279" s="15" t="s">
        <v>20</v>
      </c>
      <c r="E279" s="15" t="s">
        <v>56</v>
      </c>
      <c r="F279" s="15" t="s">
        <v>39</v>
      </c>
      <c r="G279" s="15" t="s">
        <v>49</v>
      </c>
      <c r="H279" s="15">
        <v>1040</v>
      </c>
      <c r="I279" s="15">
        <v>40</v>
      </c>
      <c r="J279" s="14">
        <v>1</v>
      </c>
      <c r="K279" s="15" t="s">
        <v>9</v>
      </c>
      <c r="L279" s="15">
        <v>9</v>
      </c>
      <c r="M279" s="15">
        <v>122</v>
      </c>
      <c r="N279" s="5">
        <v>94.9</v>
      </c>
      <c r="O279" s="4">
        <f t="shared" si="4"/>
        <v>94.9</v>
      </c>
    </row>
    <row r="280" spans="1:15" ht="58.5" customHeight="1">
      <c r="A280" s="15"/>
      <c r="B280" s="15" t="s">
        <v>14</v>
      </c>
      <c r="C280" s="15" t="s">
        <v>48</v>
      </c>
      <c r="D280" s="15" t="s">
        <v>20</v>
      </c>
      <c r="E280" s="15" t="s">
        <v>56</v>
      </c>
      <c r="F280" s="15" t="s">
        <v>39</v>
      </c>
      <c r="G280" s="15" t="s">
        <v>49</v>
      </c>
      <c r="H280" s="15">
        <v>1040</v>
      </c>
      <c r="I280" s="15">
        <v>41</v>
      </c>
      <c r="J280" s="14">
        <v>2</v>
      </c>
      <c r="K280" s="15" t="s">
        <v>9</v>
      </c>
      <c r="L280" s="15">
        <v>9</v>
      </c>
      <c r="M280" s="15">
        <v>122</v>
      </c>
      <c r="N280" s="5">
        <v>94.9</v>
      </c>
      <c r="O280" s="4">
        <f t="shared" si="4"/>
        <v>189.8</v>
      </c>
    </row>
    <row r="281" spans="1:15" ht="58.5" customHeight="1">
      <c r="A281" s="15"/>
      <c r="B281" s="15" t="s">
        <v>14</v>
      </c>
      <c r="C281" s="15" t="s">
        <v>48</v>
      </c>
      <c r="D281" s="15" t="s">
        <v>20</v>
      </c>
      <c r="E281" s="15" t="s">
        <v>56</v>
      </c>
      <c r="F281" s="15" t="s">
        <v>39</v>
      </c>
      <c r="G281" s="15" t="s">
        <v>49</v>
      </c>
      <c r="H281" s="15">
        <v>1040</v>
      </c>
      <c r="I281" s="15">
        <v>42</v>
      </c>
      <c r="J281" s="14">
        <v>3</v>
      </c>
      <c r="K281" s="15" t="s">
        <v>9</v>
      </c>
      <c r="L281" s="15">
        <v>9</v>
      </c>
      <c r="M281" s="15">
        <v>122</v>
      </c>
      <c r="N281" s="5">
        <v>94.9</v>
      </c>
      <c r="O281" s="4">
        <f t="shared" si="4"/>
        <v>284.70000000000005</v>
      </c>
    </row>
    <row r="282" spans="1:15" ht="58.5" customHeight="1">
      <c r="A282" s="15"/>
      <c r="B282" s="15" t="s">
        <v>14</v>
      </c>
      <c r="C282" s="15" t="s">
        <v>48</v>
      </c>
      <c r="D282" s="15" t="s">
        <v>20</v>
      </c>
      <c r="E282" s="15" t="s">
        <v>56</v>
      </c>
      <c r="F282" s="15" t="s">
        <v>39</v>
      </c>
      <c r="G282" s="15" t="s">
        <v>49</v>
      </c>
      <c r="H282" s="15">
        <v>1040</v>
      </c>
      <c r="I282" s="15">
        <v>43</v>
      </c>
      <c r="J282" s="14">
        <v>3</v>
      </c>
      <c r="K282" s="15" t="s">
        <v>9</v>
      </c>
      <c r="L282" s="15">
        <v>9</v>
      </c>
      <c r="M282" s="15">
        <v>122</v>
      </c>
      <c r="N282" s="5">
        <v>94.9</v>
      </c>
      <c r="O282" s="4">
        <f t="shared" si="4"/>
        <v>284.70000000000005</v>
      </c>
    </row>
    <row r="283" spans="1:15" ht="58.5" customHeight="1">
      <c r="A283" s="15"/>
      <c r="B283" s="15" t="s">
        <v>14</v>
      </c>
      <c r="C283" s="15" t="s">
        <v>48</v>
      </c>
      <c r="D283" s="15" t="s">
        <v>20</v>
      </c>
      <c r="E283" s="15" t="s">
        <v>56</v>
      </c>
      <c r="F283" s="15" t="s">
        <v>39</v>
      </c>
      <c r="G283" s="15" t="s">
        <v>49</v>
      </c>
      <c r="H283" s="15">
        <v>1040</v>
      </c>
      <c r="I283" s="15">
        <v>44</v>
      </c>
      <c r="J283" s="14">
        <v>2</v>
      </c>
      <c r="K283" s="15" t="s">
        <v>9</v>
      </c>
      <c r="L283" s="15">
        <v>9</v>
      </c>
      <c r="M283" s="15">
        <v>122</v>
      </c>
      <c r="N283" s="5">
        <v>94.9</v>
      </c>
      <c r="O283" s="4">
        <f t="shared" si="4"/>
        <v>189.8</v>
      </c>
    </row>
    <row r="284" spans="1:15" ht="58.5" customHeight="1">
      <c r="A284" s="15"/>
      <c r="B284" s="15" t="s">
        <v>14</v>
      </c>
      <c r="C284" s="15" t="s">
        <v>48</v>
      </c>
      <c r="D284" s="15" t="s">
        <v>20</v>
      </c>
      <c r="E284" s="15" t="s">
        <v>56</v>
      </c>
      <c r="F284" s="15" t="s">
        <v>39</v>
      </c>
      <c r="G284" s="15" t="s">
        <v>49</v>
      </c>
      <c r="H284" s="15">
        <v>1040</v>
      </c>
      <c r="I284" s="15">
        <v>45</v>
      </c>
      <c r="J284" s="14">
        <v>1</v>
      </c>
      <c r="K284" s="15" t="s">
        <v>9</v>
      </c>
      <c r="L284" s="15">
        <v>9</v>
      </c>
      <c r="M284" s="15">
        <v>122</v>
      </c>
      <c r="N284" s="5">
        <v>94.9</v>
      </c>
      <c r="O284" s="4">
        <f t="shared" si="4"/>
        <v>94.9</v>
      </c>
    </row>
    <row r="285" spans="1:15" ht="58.5" customHeight="1">
      <c r="A285" s="15"/>
      <c r="B285" s="15" t="s">
        <v>14</v>
      </c>
      <c r="C285" s="15" t="s">
        <v>48</v>
      </c>
      <c r="D285" s="15" t="s">
        <v>31</v>
      </c>
      <c r="E285" s="15" t="s">
        <v>57</v>
      </c>
      <c r="F285" s="15" t="s">
        <v>42</v>
      </c>
      <c r="G285" s="15" t="s">
        <v>49</v>
      </c>
      <c r="H285" s="15">
        <v>6000</v>
      </c>
      <c r="I285" s="15">
        <v>40</v>
      </c>
      <c r="J285" s="14">
        <v>1</v>
      </c>
      <c r="K285" s="15" t="s">
        <v>10</v>
      </c>
      <c r="L285" s="15">
        <v>9</v>
      </c>
      <c r="M285" s="15">
        <v>129</v>
      </c>
      <c r="N285" s="5">
        <v>89.9</v>
      </c>
      <c r="O285" s="4">
        <f t="shared" si="4"/>
        <v>89.9</v>
      </c>
    </row>
    <row r="286" spans="1:15" ht="58.5" customHeight="1">
      <c r="A286" s="15"/>
      <c r="B286" s="15" t="s">
        <v>14</v>
      </c>
      <c r="C286" s="15" t="s">
        <v>48</v>
      </c>
      <c r="D286" s="15" t="s">
        <v>31</v>
      </c>
      <c r="E286" s="15" t="s">
        <v>57</v>
      </c>
      <c r="F286" s="15" t="s">
        <v>42</v>
      </c>
      <c r="G286" s="15" t="s">
        <v>49</v>
      </c>
      <c r="H286" s="15">
        <v>6000</v>
      </c>
      <c r="I286" s="15">
        <v>41</v>
      </c>
      <c r="J286" s="14">
        <v>2</v>
      </c>
      <c r="K286" s="15" t="s">
        <v>10</v>
      </c>
      <c r="L286" s="15">
        <v>9</v>
      </c>
      <c r="M286" s="15">
        <v>129</v>
      </c>
      <c r="N286" s="5">
        <v>89.9</v>
      </c>
      <c r="O286" s="4">
        <f t="shared" si="4"/>
        <v>179.8</v>
      </c>
    </row>
    <row r="287" spans="1:15" ht="58.5" customHeight="1">
      <c r="A287" s="15"/>
      <c r="B287" s="15" t="s">
        <v>14</v>
      </c>
      <c r="C287" s="15" t="s">
        <v>48</v>
      </c>
      <c r="D287" s="15" t="s">
        <v>31</v>
      </c>
      <c r="E287" s="15" t="s">
        <v>57</v>
      </c>
      <c r="F287" s="15" t="s">
        <v>42</v>
      </c>
      <c r="G287" s="15" t="s">
        <v>49</v>
      </c>
      <c r="H287" s="15">
        <v>6000</v>
      </c>
      <c r="I287" s="15">
        <v>42</v>
      </c>
      <c r="J287" s="14">
        <v>3</v>
      </c>
      <c r="K287" s="15" t="s">
        <v>10</v>
      </c>
      <c r="L287" s="15">
        <v>9</v>
      </c>
      <c r="M287" s="15">
        <v>129</v>
      </c>
      <c r="N287" s="5">
        <v>89.9</v>
      </c>
      <c r="O287" s="4">
        <f t="shared" si="4"/>
        <v>269.70000000000005</v>
      </c>
    </row>
    <row r="288" spans="1:15" ht="58.5" customHeight="1">
      <c r="A288" s="15"/>
      <c r="B288" s="15" t="s">
        <v>14</v>
      </c>
      <c r="C288" s="15" t="s">
        <v>48</v>
      </c>
      <c r="D288" s="15" t="s">
        <v>31</v>
      </c>
      <c r="E288" s="15" t="s">
        <v>57</v>
      </c>
      <c r="F288" s="15" t="s">
        <v>42</v>
      </c>
      <c r="G288" s="15" t="s">
        <v>49</v>
      </c>
      <c r="H288" s="15">
        <v>6000</v>
      </c>
      <c r="I288" s="15">
        <v>43</v>
      </c>
      <c r="J288" s="14">
        <v>3</v>
      </c>
      <c r="K288" s="15" t="s">
        <v>10</v>
      </c>
      <c r="L288" s="15">
        <v>9</v>
      </c>
      <c r="M288" s="15">
        <v>129</v>
      </c>
      <c r="N288" s="5">
        <v>89.9</v>
      </c>
      <c r="O288" s="4">
        <f t="shared" si="4"/>
        <v>269.70000000000005</v>
      </c>
    </row>
    <row r="289" spans="1:15" ht="58.5" customHeight="1">
      <c r="A289" s="15"/>
      <c r="B289" s="15" t="s">
        <v>14</v>
      </c>
      <c r="C289" s="15" t="s">
        <v>48</v>
      </c>
      <c r="D289" s="15" t="s">
        <v>31</v>
      </c>
      <c r="E289" s="15" t="s">
        <v>57</v>
      </c>
      <c r="F289" s="15" t="s">
        <v>42</v>
      </c>
      <c r="G289" s="15" t="s">
        <v>49</v>
      </c>
      <c r="H289" s="15">
        <v>6000</v>
      </c>
      <c r="I289" s="15">
        <v>44</v>
      </c>
      <c r="J289" s="14">
        <v>2</v>
      </c>
      <c r="K289" s="15" t="s">
        <v>10</v>
      </c>
      <c r="L289" s="15">
        <v>9</v>
      </c>
      <c r="M289" s="15">
        <v>129</v>
      </c>
      <c r="N289" s="5">
        <v>89.9</v>
      </c>
      <c r="O289" s="4">
        <f t="shared" si="4"/>
        <v>179.8</v>
      </c>
    </row>
    <row r="290" spans="1:15" ht="58.5" customHeight="1">
      <c r="A290" s="15"/>
      <c r="B290" s="15" t="s">
        <v>14</v>
      </c>
      <c r="C290" s="15" t="s">
        <v>48</v>
      </c>
      <c r="D290" s="15" t="s">
        <v>31</v>
      </c>
      <c r="E290" s="15" t="s">
        <v>57</v>
      </c>
      <c r="F290" s="15" t="s">
        <v>42</v>
      </c>
      <c r="G290" s="15" t="s">
        <v>49</v>
      </c>
      <c r="H290" s="15">
        <v>6000</v>
      </c>
      <c r="I290" s="15">
        <v>45</v>
      </c>
      <c r="J290" s="14">
        <v>1</v>
      </c>
      <c r="K290" s="15" t="s">
        <v>10</v>
      </c>
      <c r="L290" s="15">
        <v>9</v>
      </c>
      <c r="M290" s="15">
        <v>129</v>
      </c>
      <c r="N290" s="5">
        <v>89.9</v>
      </c>
      <c r="O290" s="4">
        <f t="shared" si="4"/>
        <v>89.9</v>
      </c>
    </row>
    <row r="291" spans="1:15" ht="58.5" customHeight="1">
      <c r="A291" s="15"/>
      <c r="B291" s="15" t="s">
        <v>14</v>
      </c>
      <c r="C291" s="15" t="s">
        <v>48</v>
      </c>
      <c r="D291" s="15" t="s">
        <v>31</v>
      </c>
      <c r="E291" s="15" t="s">
        <v>57</v>
      </c>
      <c r="F291" s="15" t="s">
        <v>42</v>
      </c>
      <c r="G291" s="15" t="s">
        <v>49</v>
      </c>
      <c r="H291" s="15">
        <v>6000</v>
      </c>
      <c r="I291" s="15">
        <v>41</v>
      </c>
      <c r="J291" s="14">
        <v>1</v>
      </c>
      <c r="K291" s="15" t="s">
        <v>10</v>
      </c>
      <c r="L291" s="15">
        <v>9</v>
      </c>
      <c r="M291" s="15">
        <v>130</v>
      </c>
      <c r="N291" s="5">
        <v>89.9</v>
      </c>
      <c r="O291" s="4">
        <f t="shared" si="4"/>
        <v>89.9</v>
      </c>
    </row>
    <row r="292" spans="1:15" ht="58.5" customHeight="1">
      <c r="A292" s="15"/>
      <c r="B292" s="15" t="s">
        <v>14</v>
      </c>
      <c r="C292" s="15" t="s">
        <v>48</v>
      </c>
      <c r="D292" s="15" t="s">
        <v>31</v>
      </c>
      <c r="E292" s="15" t="s">
        <v>57</v>
      </c>
      <c r="F292" s="15" t="s">
        <v>42</v>
      </c>
      <c r="G292" s="15" t="s">
        <v>49</v>
      </c>
      <c r="H292" s="15">
        <v>6000</v>
      </c>
      <c r="I292" s="15">
        <v>42</v>
      </c>
      <c r="J292" s="14">
        <v>2</v>
      </c>
      <c r="K292" s="15" t="s">
        <v>10</v>
      </c>
      <c r="L292" s="15">
        <v>9</v>
      </c>
      <c r="M292" s="15">
        <v>130</v>
      </c>
      <c r="N292" s="5">
        <v>89.9</v>
      </c>
      <c r="O292" s="4">
        <f t="shared" si="4"/>
        <v>179.8</v>
      </c>
    </row>
    <row r="293" spans="1:15" ht="58.5" customHeight="1">
      <c r="A293" s="15"/>
      <c r="B293" s="15" t="s">
        <v>14</v>
      </c>
      <c r="C293" s="15" t="s">
        <v>48</v>
      </c>
      <c r="D293" s="15" t="s">
        <v>31</v>
      </c>
      <c r="E293" s="15" t="s">
        <v>57</v>
      </c>
      <c r="F293" s="15" t="s">
        <v>42</v>
      </c>
      <c r="G293" s="15" t="s">
        <v>49</v>
      </c>
      <c r="H293" s="15">
        <v>6000</v>
      </c>
      <c r="I293" s="15">
        <v>43</v>
      </c>
      <c r="J293" s="14">
        <v>3</v>
      </c>
      <c r="K293" s="15" t="s">
        <v>10</v>
      </c>
      <c r="L293" s="15">
        <v>9</v>
      </c>
      <c r="M293" s="15">
        <v>130</v>
      </c>
      <c r="N293" s="5">
        <v>89.9</v>
      </c>
      <c r="O293" s="4">
        <f t="shared" si="4"/>
        <v>269.70000000000005</v>
      </c>
    </row>
    <row r="294" spans="1:15" ht="58.5" customHeight="1">
      <c r="A294" s="15"/>
      <c r="B294" s="15" t="s">
        <v>14</v>
      </c>
      <c r="C294" s="15" t="s">
        <v>48</v>
      </c>
      <c r="D294" s="15" t="s">
        <v>31</v>
      </c>
      <c r="E294" s="15" t="s">
        <v>57</v>
      </c>
      <c r="F294" s="15" t="s">
        <v>42</v>
      </c>
      <c r="G294" s="15" t="s">
        <v>49</v>
      </c>
      <c r="H294" s="15">
        <v>6000</v>
      </c>
      <c r="I294" s="15">
        <v>44</v>
      </c>
      <c r="J294" s="14">
        <v>3</v>
      </c>
      <c r="K294" s="15" t="s">
        <v>10</v>
      </c>
      <c r="L294" s="15">
        <v>9</v>
      </c>
      <c r="M294" s="15">
        <v>130</v>
      </c>
      <c r="N294" s="5">
        <v>89.9</v>
      </c>
      <c r="O294" s="4">
        <f t="shared" si="4"/>
        <v>269.70000000000005</v>
      </c>
    </row>
    <row r="295" spans="1:15" ht="58.5" customHeight="1">
      <c r="A295" s="15"/>
      <c r="B295" s="15" t="s">
        <v>14</v>
      </c>
      <c r="C295" s="15" t="s">
        <v>48</v>
      </c>
      <c r="D295" s="15" t="s">
        <v>31</v>
      </c>
      <c r="E295" s="15" t="s">
        <v>57</v>
      </c>
      <c r="F295" s="15" t="s">
        <v>42</v>
      </c>
      <c r="G295" s="15" t="s">
        <v>49</v>
      </c>
      <c r="H295" s="15">
        <v>6000</v>
      </c>
      <c r="I295" s="15">
        <v>45</v>
      </c>
      <c r="J295" s="14">
        <v>2</v>
      </c>
      <c r="K295" s="15" t="s">
        <v>10</v>
      </c>
      <c r="L295" s="15">
        <v>9</v>
      </c>
      <c r="M295" s="15">
        <v>130</v>
      </c>
      <c r="N295" s="5">
        <v>89.9</v>
      </c>
      <c r="O295" s="4">
        <f t="shared" si="4"/>
        <v>179.8</v>
      </c>
    </row>
    <row r="296" spans="1:15" ht="58.5" customHeight="1">
      <c r="A296" s="15"/>
      <c r="B296" s="15" t="s">
        <v>14</v>
      </c>
      <c r="C296" s="15" t="s">
        <v>48</v>
      </c>
      <c r="D296" s="15" t="s">
        <v>31</v>
      </c>
      <c r="E296" s="15" t="s">
        <v>57</v>
      </c>
      <c r="F296" s="15" t="s">
        <v>42</v>
      </c>
      <c r="G296" s="15" t="s">
        <v>49</v>
      </c>
      <c r="H296" s="15">
        <v>6000</v>
      </c>
      <c r="I296" s="15">
        <v>46</v>
      </c>
      <c r="J296" s="14">
        <v>1</v>
      </c>
      <c r="K296" s="15" t="s">
        <v>10</v>
      </c>
      <c r="L296" s="15">
        <v>9</v>
      </c>
      <c r="M296" s="15">
        <v>130</v>
      </c>
      <c r="N296" s="5">
        <v>89.9</v>
      </c>
      <c r="O296" s="4">
        <f t="shared" si="4"/>
        <v>89.9</v>
      </c>
    </row>
    <row r="297" spans="1:15" ht="58.5" customHeight="1">
      <c r="A297" s="15"/>
      <c r="B297" s="15" t="s">
        <v>14</v>
      </c>
      <c r="C297" s="15" t="s">
        <v>48</v>
      </c>
      <c r="D297" s="15" t="s">
        <v>20</v>
      </c>
      <c r="E297" s="15" t="s">
        <v>56</v>
      </c>
      <c r="F297" s="15" t="s">
        <v>39</v>
      </c>
      <c r="G297" s="15" t="s">
        <v>49</v>
      </c>
      <c r="H297" s="15">
        <v>1040</v>
      </c>
      <c r="I297" s="15">
        <v>40</v>
      </c>
      <c r="J297" s="14">
        <v>1</v>
      </c>
      <c r="K297" s="15" t="s">
        <v>9</v>
      </c>
      <c r="L297" s="15">
        <v>9</v>
      </c>
      <c r="M297" s="15">
        <v>131</v>
      </c>
      <c r="N297" s="5">
        <v>94.9</v>
      </c>
      <c r="O297" s="4">
        <f t="shared" si="4"/>
        <v>94.9</v>
      </c>
    </row>
    <row r="298" spans="1:15" ht="58.5" customHeight="1">
      <c r="A298" s="15"/>
      <c r="B298" s="15" t="s">
        <v>14</v>
      </c>
      <c r="C298" s="15" t="s">
        <v>48</v>
      </c>
      <c r="D298" s="15" t="s">
        <v>20</v>
      </c>
      <c r="E298" s="15" t="s">
        <v>56</v>
      </c>
      <c r="F298" s="15" t="s">
        <v>39</v>
      </c>
      <c r="G298" s="15" t="s">
        <v>49</v>
      </c>
      <c r="H298" s="15">
        <v>1040</v>
      </c>
      <c r="I298" s="15">
        <v>41</v>
      </c>
      <c r="J298" s="14">
        <v>2</v>
      </c>
      <c r="K298" s="15" t="s">
        <v>9</v>
      </c>
      <c r="L298" s="15">
        <v>9</v>
      </c>
      <c r="M298" s="15">
        <v>131</v>
      </c>
      <c r="N298" s="5">
        <v>94.9</v>
      </c>
      <c r="O298" s="4">
        <f t="shared" si="4"/>
        <v>189.8</v>
      </c>
    </row>
    <row r="299" spans="1:15" ht="58.5" customHeight="1">
      <c r="A299" s="15"/>
      <c r="B299" s="15" t="s">
        <v>14</v>
      </c>
      <c r="C299" s="15" t="s">
        <v>48</v>
      </c>
      <c r="D299" s="15" t="s">
        <v>20</v>
      </c>
      <c r="E299" s="15" t="s">
        <v>56</v>
      </c>
      <c r="F299" s="15" t="s">
        <v>39</v>
      </c>
      <c r="G299" s="15" t="s">
        <v>49</v>
      </c>
      <c r="H299" s="15">
        <v>1040</v>
      </c>
      <c r="I299" s="15">
        <v>42</v>
      </c>
      <c r="J299" s="14">
        <v>3</v>
      </c>
      <c r="K299" s="15" t="s">
        <v>9</v>
      </c>
      <c r="L299" s="15">
        <v>9</v>
      </c>
      <c r="M299" s="15">
        <v>131</v>
      </c>
      <c r="N299" s="5">
        <v>94.9</v>
      </c>
      <c r="O299" s="4">
        <f t="shared" si="4"/>
        <v>284.70000000000005</v>
      </c>
    </row>
    <row r="300" spans="1:15" ht="58.5" customHeight="1">
      <c r="A300" s="15"/>
      <c r="B300" s="15" t="s">
        <v>14</v>
      </c>
      <c r="C300" s="15" t="s">
        <v>48</v>
      </c>
      <c r="D300" s="15" t="s">
        <v>20</v>
      </c>
      <c r="E300" s="15" t="s">
        <v>56</v>
      </c>
      <c r="F300" s="15" t="s">
        <v>39</v>
      </c>
      <c r="G300" s="15" t="s">
        <v>49</v>
      </c>
      <c r="H300" s="15">
        <v>1040</v>
      </c>
      <c r="I300" s="15">
        <v>43</v>
      </c>
      <c r="J300" s="14">
        <v>3</v>
      </c>
      <c r="K300" s="15" t="s">
        <v>9</v>
      </c>
      <c r="L300" s="15">
        <v>9</v>
      </c>
      <c r="M300" s="15">
        <v>131</v>
      </c>
      <c r="N300" s="5">
        <v>94.9</v>
      </c>
      <c r="O300" s="4">
        <f t="shared" si="4"/>
        <v>284.70000000000005</v>
      </c>
    </row>
    <row r="301" spans="1:15" ht="58.5" customHeight="1">
      <c r="A301" s="15"/>
      <c r="B301" s="15" t="s">
        <v>14</v>
      </c>
      <c r="C301" s="15" t="s">
        <v>48</v>
      </c>
      <c r="D301" s="15" t="s">
        <v>20</v>
      </c>
      <c r="E301" s="15" t="s">
        <v>56</v>
      </c>
      <c r="F301" s="15" t="s">
        <v>39</v>
      </c>
      <c r="G301" s="15" t="s">
        <v>49</v>
      </c>
      <c r="H301" s="15">
        <v>1040</v>
      </c>
      <c r="I301" s="15">
        <v>44</v>
      </c>
      <c r="J301" s="14">
        <v>2</v>
      </c>
      <c r="K301" s="15" t="s">
        <v>9</v>
      </c>
      <c r="L301" s="15">
        <v>9</v>
      </c>
      <c r="M301" s="15">
        <v>131</v>
      </c>
      <c r="N301" s="5">
        <v>94.9</v>
      </c>
      <c r="O301" s="4">
        <f t="shared" si="4"/>
        <v>189.8</v>
      </c>
    </row>
    <row r="302" spans="1:15" ht="58.5" customHeight="1">
      <c r="A302" s="15"/>
      <c r="B302" s="15" t="s">
        <v>14</v>
      </c>
      <c r="C302" s="15" t="s">
        <v>48</v>
      </c>
      <c r="D302" s="15" t="s">
        <v>20</v>
      </c>
      <c r="E302" s="15" t="s">
        <v>56</v>
      </c>
      <c r="F302" s="15" t="s">
        <v>39</v>
      </c>
      <c r="G302" s="15" t="s">
        <v>49</v>
      </c>
      <c r="H302" s="15">
        <v>1040</v>
      </c>
      <c r="I302" s="15">
        <v>45</v>
      </c>
      <c r="J302" s="14">
        <v>1</v>
      </c>
      <c r="K302" s="15" t="s">
        <v>9</v>
      </c>
      <c r="L302" s="15">
        <v>9</v>
      </c>
      <c r="M302" s="15">
        <v>131</v>
      </c>
      <c r="N302" s="5">
        <v>94.9</v>
      </c>
      <c r="O302" s="4">
        <f t="shared" si="4"/>
        <v>94.9</v>
      </c>
    </row>
    <row r="303" spans="1:15" ht="58.5" customHeight="1">
      <c r="A303" s="15"/>
      <c r="B303" s="15" t="s">
        <v>14</v>
      </c>
      <c r="C303" s="15" t="s">
        <v>48</v>
      </c>
      <c r="D303" s="15" t="s">
        <v>31</v>
      </c>
      <c r="E303" s="15" t="s">
        <v>57</v>
      </c>
      <c r="F303" s="15" t="s">
        <v>42</v>
      </c>
      <c r="G303" s="15" t="s">
        <v>49</v>
      </c>
      <c r="H303" s="15">
        <v>6000</v>
      </c>
      <c r="I303" s="15">
        <v>40</v>
      </c>
      <c r="J303" s="14">
        <v>1</v>
      </c>
      <c r="K303" s="15" t="s">
        <v>10</v>
      </c>
      <c r="L303" s="15">
        <v>9</v>
      </c>
      <c r="M303" s="15">
        <v>132</v>
      </c>
      <c r="N303" s="5">
        <v>89.9</v>
      </c>
      <c r="O303" s="4">
        <f t="shared" si="4"/>
        <v>89.9</v>
      </c>
    </row>
    <row r="304" spans="1:15" ht="58.5" customHeight="1">
      <c r="A304" s="15"/>
      <c r="B304" s="15" t="s">
        <v>14</v>
      </c>
      <c r="C304" s="15" t="s">
        <v>48</v>
      </c>
      <c r="D304" s="15" t="s">
        <v>31</v>
      </c>
      <c r="E304" s="15" t="s">
        <v>57</v>
      </c>
      <c r="F304" s="15" t="s">
        <v>42</v>
      </c>
      <c r="G304" s="15" t="s">
        <v>49</v>
      </c>
      <c r="H304" s="15">
        <v>6000</v>
      </c>
      <c r="I304" s="15">
        <v>41</v>
      </c>
      <c r="J304" s="14">
        <v>2</v>
      </c>
      <c r="K304" s="15" t="s">
        <v>10</v>
      </c>
      <c r="L304" s="15">
        <v>9</v>
      </c>
      <c r="M304" s="15">
        <v>132</v>
      </c>
      <c r="N304" s="5">
        <v>89.9</v>
      </c>
      <c r="O304" s="4">
        <f t="shared" si="4"/>
        <v>179.8</v>
      </c>
    </row>
    <row r="305" spans="1:15" ht="58.5" customHeight="1">
      <c r="A305" s="15"/>
      <c r="B305" s="15" t="s">
        <v>14</v>
      </c>
      <c r="C305" s="15" t="s">
        <v>48</v>
      </c>
      <c r="D305" s="15" t="s">
        <v>31</v>
      </c>
      <c r="E305" s="15" t="s">
        <v>57</v>
      </c>
      <c r="F305" s="15" t="s">
        <v>42</v>
      </c>
      <c r="G305" s="15" t="s">
        <v>49</v>
      </c>
      <c r="H305" s="15">
        <v>6000</v>
      </c>
      <c r="I305" s="15">
        <v>42</v>
      </c>
      <c r="J305" s="14">
        <v>3</v>
      </c>
      <c r="K305" s="15" t="s">
        <v>10</v>
      </c>
      <c r="L305" s="15">
        <v>9</v>
      </c>
      <c r="M305" s="15">
        <v>132</v>
      </c>
      <c r="N305" s="5">
        <v>89.9</v>
      </c>
      <c r="O305" s="4">
        <f t="shared" si="4"/>
        <v>269.70000000000005</v>
      </c>
    </row>
    <row r="306" spans="1:15" ht="58.5" customHeight="1">
      <c r="A306" s="15"/>
      <c r="B306" s="15" t="s">
        <v>14</v>
      </c>
      <c r="C306" s="15" t="s">
        <v>48</v>
      </c>
      <c r="D306" s="15" t="s">
        <v>31</v>
      </c>
      <c r="E306" s="15" t="s">
        <v>57</v>
      </c>
      <c r="F306" s="15" t="s">
        <v>42</v>
      </c>
      <c r="G306" s="15" t="s">
        <v>49</v>
      </c>
      <c r="H306" s="15">
        <v>6000</v>
      </c>
      <c r="I306" s="15">
        <v>43</v>
      </c>
      <c r="J306" s="14">
        <v>3</v>
      </c>
      <c r="K306" s="15" t="s">
        <v>10</v>
      </c>
      <c r="L306" s="15">
        <v>9</v>
      </c>
      <c r="M306" s="15">
        <v>132</v>
      </c>
      <c r="N306" s="5">
        <v>89.9</v>
      </c>
      <c r="O306" s="4">
        <f t="shared" si="4"/>
        <v>269.70000000000005</v>
      </c>
    </row>
    <row r="307" spans="1:15" ht="58.5" customHeight="1">
      <c r="A307" s="15"/>
      <c r="B307" s="15" t="s">
        <v>14</v>
      </c>
      <c r="C307" s="15" t="s">
        <v>48</v>
      </c>
      <c r="D307" s="15" t="s">
        <v>31</v>
      </c>
      <c r="E307" s="15" t="s">
        <v>57</v>
      </c>
      <c r="F307" s="15" t="s">
        <v>42</v>
      </c>
      <c r="G307" s="15" t="s">
        <v>49</v>
      </c>
      <c r="H307" s="15">
        <v>6000</v>
      </c>
      <c r="I307" s="15">
        <v>44</v>
      </c>
      <c r="J307" s="14">
        <v>2</v>
      </c>
      <c r="K307" s="15" t="s">
        <v>10</v>
      </c>
      <c r="L307" s="15">
        <v>9</v>
      </c>
      <c r="M307" s="15">
        <v>132</v>
      </c>
      <c r="N307" s="5">
        <v>89.9</v>
      </c>
      <c r="O307" s="4">
        <f t="shared" si="4"/>
        <v>179.8</v>
      </c>
    </row>
    <row r="308" spans="1:15" ht="58.5" customHeight="1">
      <c r="A308" s="15"/>
      <c r="B308" s="15" t="s">
        <v>14</v>
      </c>
      <c r="C308" s="15" t="s">
        <v>48</v>
      </c>
      <c r="D308" s="15" t="s">
        <v>31</v>
      </c>
      <c r="E308" s="15" t="s">
        <v>57</v>
      </c>
      <c r="F308" s="15" t="s">
        <v>42</v>
      </c>
      <c r="G308" s="15" t="s">
        <v>49</v>
      </c>
      <c r="H308" s="15">
        <v>6000</v>
      </c>
      <c r="I308" s="15">
        <v>45</v>
      </c>
      <c r="J308" s="14">
        <v>1</v>
      </c>
      <c r="K308" s="15" t="s">
        <v>10</v>
      </c>
      <c r="L308" s="15">
        <v>9</v>
      </c>
      <c r="M308" s="15">
        <v>132</v>
      </c>
      <c r="N308" s="5">
        <v>89.9</v>
      </c>
      <c r="O308" s="4">
        <f t="shared" si="4"/>
        <v>89.9</v>
      </c>
    </row>
    <row r="309" spans="1:15" ht="58.5" customHeight="1">
      <c r="A309" s="15"/>
      <c r="B309" s="15" t="s">
        <v>14</v>
      </c>
      <c r="C309" s="15" t="s">
        <v>48</v>
      </c>
      <c r="D309" s="15" t="s">
        <v>31</v>
      </c>
      <c r="E309" s="15" t="s">
        <v>57</v>
      </c>
      <c r="F309" s="15" t="s">
        <v>42</v>
      </c>
      <c r="G309" s="15" t="s">
        <v>49</v>
      </c>
      <c r="H309" s="15">
        <v>6000</v>
      </c>
      <c r="I309" s="15">
        <v>40</v>
      </c>
      <c r="J309" s="14">
        <v>1</v>
      </c>
      <c r="K309" s="15" t="s">
        <v>10</v>
      </c>
      <c r="L309" s="15">
        <v>9</v>
      </c>
      <c r="M309" s="15">
        <v>133</v>
      </c>
      <c r="N309" s="5">
        <v>89.9</v>
      </c>
      <c r="O309" s="4">
        <f t="shared" si="4"/>
        <v>89.9</v>
      </c>
    </row>
    <row r="310" spans="1:15" ht="58.5" customHeight="1">
      <c r="A310" s="15"/>
      <c r="B310" s="15" t="s">
        <v>14</v>
      </c>
      <c r="C310" s="15" t="s">
        <v>48</v>
      </c>
      <c r="D310" s="15" t="s">
        <v>31</v>
      </c>
      <c r="E310" s="15" t="s">
        <v>57</v>
      </c>
      <c r="F310" s="15" t="s">
        <v>42</v>
      </c>
      <c r="G310" s="15" t="s">
        <v>49</v>
      </c>
      <c r="H310" s="15">
        <v>6000</v>
      </c>
      <c r="I310" s="15">
        <v>41</v>
      </c>
      <c r="J310" s="14">
        <v>2</v>
      </c>
      <c r="K310" s="15" t="s">
        <v>10</v>
      </c>
      <c r="L310" s="15">
        <v>9</v>
      </c>
      <c r="M310" s="15">
        <v>133</v>
      </c>
      <c r="N310" s="5">
        <v>89.9</v>
      </c>
      <c r="O310" s="4">
        <f t="shared" si="4"/>
        <v>179.8</v>
      </c>
    </row>
    <row r="311" spans="1:15" ht="58.5" customHeight="1">
      <c r="A311" s="15"/>
      <c r="B311" s="15" t="s">
        <v>14</v>
      </c>
      <c r="C311" s="15" t="s">
        <v>48</v>
      </c>
      <c r="D311" s="15" t="s">
        <v>31</v>
      </c>
      <c r="E311" s="15" t="s">
        <v>57</v>
      </c>
      <c r="F311" s="15" t="s">
        <v>42</v>
      </c>
      <c r="G311" s="15" t="s">
        <v>49</v>
      </c>
      <c r="H311" s="15">
        <v>6000</v>
      </c>
      <c r="I311" s="15">
        <v>42</v>
      </c>
      <c r="J311" s="14">
        <v>3</v>
      </c>
      <c r="K311" s="15" t="s">
        <v>10</v>
      </c>
      <c r="L311" s="15">
        <v>9</v>
      </c>
      <c r="M311" s="15">
        <v>133</v>
      </c>
      <c r="N311" s="5">
        <v>89.9</v>
      </c>
      <c r="O311" s="4">
        <f t="shared" si="4"/>
        <v>269.70000000000005</v>
      </c>
    </row>
    <row r="312" spans="1:15" ht="58.5" customHeight="1">
      <c r="A312" s="15"/>
      <c r="B312" s="15" t="s">
        <v>14</v>
      </c>
      <c r="C312" s="15" t="s">
        <v>48</v>
      </c>
      <c r="D312" s="15" t="s">
        <v>31</v>
      </c>
      <c r="E312" s="15" t="s">
        <v>57</v>
      </c>
      <c r="F312" s="15" t="s">
        <v>42</v>
      </c>
      <c r="G312" s="15" t="s">
        <v>49</v>
      </c>
      <c r="H312" s="15">
        <v>6000</v>
      </c>
      <c r="I312" s="15">
        <v>43</v>
      </c>
      <c r="J312" s="14">
        <v>3</v>
      </c>
      <c r="K312" s="15" t="s">
        <v>10</v>
      </c>
      <c r="L312" s="15">
        <v>9</v>
      </c>
      <c r="M312" s="15">
        <v>133</v>
      </c>
      <c r="N312" s="5">
        <v>89.9</v>
      </c>
      <c r="O312" s="4">
        <f t="shared" si="4"/>
        <v>269.70000000000005</v>
      </c>
    </row>
    <row r="313" spans="1:15" ht="58.5" customHeight="1">
      <c r="A313" s="15"/>
      <c r="B313" s="15" t="s">
        <v>14</v>
      </c>
      <c r="C313" s="15" t="s">
        <v>48</v>
      </c>
      <c r="D313" s="15" t="s">
        <v>31</v>
      </c>
      <c r="E313" s="15" t="s">
        <v>57</v>
      </c>
      <c r="F313" s="15" t="s">
        <v>42</v>
      </c>
      <c r="G313" s="15" t="s">
        <v>49</v>
      </c>
      <c r="H313" s="15">
        <v>6000</v>
      </c>
      <c r="I313" s="15">
        <v>44</v>
      </c>
      <c r="J313" s="14">
        <v>2</v>
      </c>
      <c r="K313" s="15" t="s">
        <v>10</v>
      </c>
      <c r="L313" s="15">
        <v>9</v>
      </c>
      <c r="M313" s="15">
        <v>133</v>
      </c>
      <c r="N313" s="5">
        <v>89.9</v>
      </c>
      <c r="O313" s="4">
        <f t="shared" si="4"/>
        <v>179.8</v>
      </c>
    </row>
    <row r="314" spans="1:15" ht="58.5" customHeight="1">
      <c r="A314" s="15"/>
      <c r="B314" s="15" t="s">
        <v>14</v>
      </c>
      <c r="C314" s="15" t="s">
        <v>48</v>
      </c>
      <c r="D314" s="15" t="s">
        <v>31</v>
      </c>
      <c r="E314" s="15" t="s">
        <v>57</v>
      </c>
      <c r="F314" s="15" t="s">
        <v>42</v>
      </c>
      <c r="G314" s="15" t="s">
        <v>49</v>
      </c>
      <c r="H314" s="15">
        <v>6000</v>
      </c>
      <c r="I314" s="15">
        <v>45</v>
      </c>
      <c r="J314" s="14">
        <v>1</v>
      </c>
      <c r="K314" s="15" t="s">
        <v>10</v>
      </c>
      <c r="L314" s="15">
        <v>9</v>
      </c>
      <c r="M314" s="15">
        <v>133</v>
      </c>
      <c r="N314" s="5">
        <v>89.9</v>
      </c>
      <c r="O314" s="4">
        <f t="shared" si="4"/>
        <v>89.9</v>
      </c>
    </row>
    <row r="315" spans="1:15" ht="58.5" customHeight="1">
      <c r="A315" s="15"/>
      <c r="B315" s="15" t="s">
        <v>14</v>
      </c>
      <c r="C315" s="15" t="s">
        <v>48</v>
      </c>
      <c r="D315" s="15" t="s">
        <v>31</v>
      </c>
      <c r="E315" s="15" t="s">
        <v>57</v>
      </c>
      <c r="F315" s="15" t="s">
        <v>42</v>
      </c>
      <c r="G315" s="15" t="s">
        <v>49</v>
      </c>
      <c r="H315" s="15">
        <v>6000</v>
      </c>
      <c r="I315" s="15">
        <v>41</v>
      </c>
      <c r="J315" s="14">
        <v>1</v>
      </c>
      <c r="K315" s="15" t="s">
        <v>10</v>
      </c>
      <c r="L315" s="15">
        <v>9</v>
      </c>
      <c r="M315" s="15">
        <v>134</v>
      </c>
      <c r="N315" s="5">
        <v>89.9</v>
      </c>
      <c r="O315" s="4">
        <f t="shared" si="4"/>
        <v>89.9</v>
      </c>
    </row>
    <row r="316" spans="1:15" ht="58.5" customHeight="1">
      <c r="A316" s="15"/>
      <c r="B316" s="15" t="s">
        <v>14</v>
      </c>
      <c r="C316" s="15" t="s">
        <v>48</v>
      </c>
      <c r="D316" s="15" t="s">
        <v>31</v>
      </c>
      <c r="E316" s="15" t="s">
        <v>57</v>
      </c>
      <c r="F316" s="15" t="s">
        <v>42</v>
      </c>
      <c r="G316" s="15" t="s">
        <v>49</v>
      </c>
      <c r="H316" s="15">
        <v>6000</v>
      </c>
      <c r="I316" s="15">
        <v>42</v>
      </c>
      <c r="J316" s="14">
        <v>2</v>
      </c>
      <c r="K316" s="15" t="s">
        <v>10</v>
      </c>
      <c r="L316" s="15">
        <v>9</v>
      </c>
      <c r="M316" s="15">
        <v>134</v>
      </c>
      <c r="N316" s="5">
        <v>89.9</v>
      </c>
      <c r="O316" s="4">
        <f t="shared" si="4"/>
        <v>179.8</v>
      </c>
    </row>
    <row r="317" spans="1:15" ht="58.5" customHeight="1">
      <c r="A317" s="15"/>
      <c r="B317" s="15" t="s">
        <v>14</v>
      </c>
      <c r="C317" s="15" t="s">
        <v>48</v>
      </c>
      <c r="D317" s="15" t="s">
        <v>31</v>
      </c>
      <c r="E317" s="15" t="s">
        <v>57</v>
      </c>
      <c r="F317" s="15" t="s">
        <v>42</v>
      </c>
      <c r="G317" s="15" t="s">
        <v>49</v>
      </c>
      <c r="H317" s="15">
        <v>6000</v>
      </c>
      <c r="I317" s="15">
        <v>43</v>
      </c>
      <c r="J317" s="14">
        <v>3</v>
      </c>
      <c r="K317" s="15" t="s">
        <v>10</v>
      </c>
      <c r="L317" s="15">
        <v>9</v>
      </c>
      <c r="M317" s="15">
        <v>134</v>
      </c>
      <c r="N317" s="5">
        <v>89.9</v>
      </c>
      <c r="O317" s="4">
        <f t="shared" si="4"/>
        <v>269.70000000000005</v>
      </c>
    </row>
    <row r="318" spans="1:15" ht="58.5" customHeight="1">
      <c r="A318" s="15"/>
      <c r="B318" s="15" t="s">
        <v>14</v>
      </c>
      <c r="C318" s="15" t="s">
        <v>48</v>
      </c>
      <c r="D318" s="15" t="s">
        <v>31</v>
      </c>
      <c r="E318" s="15" t="s">
        <v>57</v>
      </c>
      <c r="F318" s="15" t="s">
        <v>42</v>
      </c>
      <c r="G318" s="15" t="s">
        <v>49</v>
      </c>
      <c r="H318" s="15">
        <v>6000</v>
      </c>
      <c r="I318" s="15">
        <v>44</v>
      </c>
      <c r="J318" s="14">
        <v>3</v>
      </c>
      <c r="K318" s="15" t="s">
        <v>10</v>
      </c>
      <c r="L318" s="15">
        <v>9</v>
      </c>
      <c r="M318" s="15">
        <v>134</v>
      </c>
      <c r="N318" s="5">
        <v>89.9</v>
      </c>
      <c r="O318" s="4">
        <f t="shared" si="4"/>
        <v>269.70000000000005</v>
      </c>
    </row>
    <row r="319" spans="1:15" ht="58.5" customHeight="1">
      <c r="A319" s="15"/>
      <c r="B319" s="15" t="s">
        <v>14</v>
      </c>
      <c r="C319" s="15" t="s">
        <v>48</v>
      </c>
      <c r="D319" s="15" t="s">
        <v>31</v>
      </c>
      <c r="E319" s="15" t="s">
        <v>57</v>
      </c>
      <c r="F319" s="15" t="s">
        <v>42</v>
      </c>
      <c r="G319" s="15" t="s">
        <v>49</v>
      </c>
      <c r="H319" s="15">
        <v>6000</v>
      </c>
      <c r="I319" s="15">
        <v>45</v>
      </c>
      <c r="J319" s="14">
        <v>2</v>
      </c>
      <c r="K319" s="15" t="s">
        <v>10</v>
      </c>
      <c r="L319" s="15">
        <v>9</v>
      </c>
      <c r="M319" s="15">
        <v>134</v>
      </c>
      <c r="N319" s="5">
        <v>89.9</v>
      </c>
      <c r="O319" s="4">
        <f t="shared" si="4"/>
        <v>179.8</v>
      </c>
    </row>
    <row r="320" spans="1:15" ht="58.5" customHeight="1">
      <c r="A320" s="15"/>
      <c r="B320" s="15" t="s">
        <v>14</v>
      </c>
      <c r="C320" s="15" t="s">
        <v>48</v>
      </c>
      <c r="D320" s="15" t="s">
        <v>31</v>
      </c>
      <c r="E320" s="15" t="s">
        <v>57</v>
      </c>
      <c r="F320" s="15" t="s">
        <v>42</v>
      </c>
      <c r="G320" s="15" t="s">
        <v>49</v>
      </c>
      <c r="H320" s="15">
        <v>6000</v>
      </c>
      <c r="I320" s="15">
        <v>46</v>
      </c>
      <c r="J320" s="14">
        <v>1</v>
      </c>
      <c r="K320" s="15" t="s">
        <v>10</v>
      </c>
      <c r="L320" s="15">
        <v>9</v>
      </c>
      <c r="M320" s="15">
        <v>134</v>
      </c>
      <c r="N320" s="5">
        <v>89.9</v>
      </c>
      <c r="O320" s="4">
        <f t="shared" si="4"/>
        <v>89.9</v>
      </c>
    </row>
    <row r="321" spans="1:15" ht="58.5" customHeight="1">
      <c r="A321" s="15"/>
      <c r="B321" s="15" t="s">
        <v>14</v>
      </c>
      <c r="C321" s="15" t="s">
        <v>48</v>
      </c>
      <c r="D321" s="15" t="s">
        <v>32</v>
      </c>
      <c r="E321" s="15" t="s">
        <v>58</v>
      </c>
      <c r="F321" s="15" t="s">
        <v>40</v>
      </c>
      <c r="G321" s="15" t="s">
        <v>49</v>
      </c>
      <c r="H321" s="15">
        <v>1060</v>
      </c>
      <c r="I321" s="15">
        <v>41</v>
      </c>
      <c r="J321" s="14">
        <v>1</v>
      </c>
      <c r="K321" s="15" t="s">
        <v>9</v>
      </c>
      <c r="L321" s="15">
        <v>10</v>
      </c>
      <c r="M321" s="15">
        <v>142</v>
      </c>
      <c r="N321" s="5">
        <v>94.9</v>
      </c>
      <c r="O321" s="4">
        <f t="shared" si="4"/>
        <v>94.9</v>
      </c>
    </row>
    <row r="322" spans="1:15" ht="58.5" customHeight="1">
      <c r="A322" s="15"/>
      <c r="B322" s="15" t="s">
        <v>14</v>
      </c>
      <c r="C322" s="15" t="s">
        <v>48</v>
      </c>
      <c r="D322" s="15" t="s">
        <v>32</v>
      </c>
      <c r="E322" s="15" t="s">
        <v>58</v>
      </c>
      <c r="F322" s="15" t="s">
        <v>40</v>
      </c>
      <c r="G322" s="15" t="s">
        <v>49</v>
      </c>
      <c r="H322" s="15">
        <v>1060</v>
      </c>
      <c r="I322" s="15">
        <v>42</v>
      </c>
      <c r="J322" s="14">
        <v>2</v>
      </c>
      <c r="K322" s="15" t="s">
        <v>9</v>
      </c>
      <c r="L322" s="15">
        <v>10</v>
      </c>
      <c r="M322" s="15">
        <v>142</v>
      </c>
      <c r="N322" s="5">
        <v>94.9</v>
      </c>
      <c r="O322" s="4">
        <f t="shared" si="4"/>
        <v>189.8</v>
      </c>
    </row>
    <row r="323" spans="1:15" ht="58.5" customHeight="1">
      <c r="A323" s="15"/>
      <c r="B323" s="15" t="s">
        <v>14</v>
      </c>
      <c r="C323" s="15" t="s">
        <v>48</v>
      </c>
      <c r="D323" s="15" t="s">
        <v>32</v>
      </c>
      <c r="E323" s="15" t="s">
        <v>58</v>
      </c>
      <c r="F323" s="15" t="s">
        <v>40</v>
      </c>
      <c r="G323" s="15" t="s">
        <v>49</v>
      </c>
      <c r="H323" s="15">
        <v>1060</v>
      </c>
      <c r="I323" s="15">
        <v>43</v>
      </c>
      <c r="J323" s="14">
        <v>3</v>
      </c>
      <c r="K323" s="15" t="s">
        <v>9</v>
      </c>
      <c r="L323" s="15">
        <v>10</v>
      </c>
      <c r="M323" s="15">
        <v>142</v>
      </c>
      <c r="N323" s="5">
        <v>94.9</v>
      </c>
      <c r="O323" s="4">
        <f t="shared" si="4"/>
        <v>284.70000000000005</v>
      </c>
    </row>
    <row r="324" spans="1:15" ht="58.5" customHeight="1">
      <c r="A324" s="15"/>
      <c r="B324" s="15" t="s">
        <v>14</v>
      </c>
      <c r="C324" s="15" t="s">
        <v>48</v>
      </c>
      <c r="D324" s="15" t="s">
        <v>32</v>
      </c>
      <c r="E324" s="15" t="s">
        <v>58</v>
      </c>
      <c r="F324" s="15" t="s">
        <v>40</v>
      </c>
      <c r="G324" s="15" t="s">
        <v>49</v>
      </c>
      <c r="H324" s="15">
        <v>1060</v>
      </c>
      <c r="I324" s="15">
        <v>44</v>
      </c>
      <c r="J324" s="14">
        <v>3</v>
      </c>
      <c r="K324" s="15" t="s">
        <v>9</v>
      </c>
      <c r="L324" s="15">
        <v>10</v>
      </c>
      <c r="M324" s="15">
        <v>142</v>
      </c>
      <c r="N324" s="5">
        <v>94.9</v>
      </c>
      <c r="O324" s="4">
        <f t="shared" si="4"/>
        <v>284.70000000000005</v>
      </c>
    </row>
    <row r="325" spans="1:15" ht="58.5" customHeight="1">
      <c r="A325" s="15"/>
      <c r="B325" s="15" t="s">
        <v>14</v>
      </c>
      <c r="C325" s="15" t="s">
        <v>48</v>
      </c>
      <c r="D325" s="15" t="s">
        <v>32</v>
      </c>
      <c r="E325" s="15" t="s">
        <v>58</v>
      </c>
      <c r="F325" s="15" t="s">
        <v>40</v>
      </c>
      <c r="G325" s="15" t="s">
        <v>49</v>
      </c>
      <c r="H325" s="15">
        <v>1060</v>
      </c>
      <c r="I325" s="15">
        <v>45</v>
      </c>
      <c r="J325" s="14">
        <v>2</v>
      </c>
      <c r="K325" s="15" t="s">
        <v>9</v>
      </c>
      <c r="L325" s="15">
        <v>10</v>
      </c>
      <c r="M325" s="15">
        <v>142</v>
      </c>
      <c r="N325" s="5">
        <v>94.9</v>
      </c>
      <c r="O325" s="4">
        <f t="shared" ref="O325:O388" si="5">N325*J325</f>
        <v>189.8</v>
      </c>
    </row>
    <row r="326" spans="1:15" ht="58.5" customHeight="1">
      <c r="A326" s="15"/>
      <c r="B326" s="15" t="s">
        <v>14</v>
      </c>
      <c r="C326" s="15" t="s">
        <v>48</v>
      </c>
      <c r="D326" s="15" t="s">
        <v>32</v>
      </c>
      <c r="E326" s="15" t="s">
        <v>58</v>
      </c>
      <c r="F326" s="15" t="s">
        <v>40</v>
      </c>
      <c r="G326" s="15" t="s">
        <v>49</v>
      </c>
      <c r="H326" s="15">
        <v>1060</v>
      </c>
      <c r="I326" s="15">
        <v>46</v>
      </c>
      <c r="J326" s="14">
        <v>1</v>
      </c>
      <c r="K326" s="15" t="s">
        <v>9</v>
      </c>
      <c r="L326" s="15">
        <v>10</v>
      </c>
      <c r="M326" s="15">
        <v>142</v>
      </c>
      <c r="N326" s="5">
        <v>94.9</v>
      </c>
      <c r="O326" s="4">
        <f t="shared" si="5"/>
        <v>94.9</v>
      </c>
    </row>
    <row r="327" spans="1:15" ht="58.5" customHeight="1">
      <c r="A327" s="15"/>
      <c r="B327" s="15" t="s">
        <v>14</v>
      </c>
      <c r="C327" s="15" t="s">
        <v>48</v>
      </c>
      <c r="D327" s="15" t="s">
        <v>26</v>
      </c>
      <c r="E327" s="15" t="s">
        <v>59</v>
      </c>
      <c r="F327" s="15" t="s">
        <v>45</v>
      </c>
      <c r="G327" s="15" t="s">
        <v>49</v>
      </c>
      <c r="H327" s="15">
        <v>6060</v>
      </c>
      <c r="I327" s="15">
        <v>41</v>
      </c>
      <c r="J327" s="14">
        <v>1</v>
      </c>
      <c r="K327" s="15" t="s">
        <v>7</v>
      </c>
      <c r="L327" s="15">
        <v>10</v>
      </c>
      <c r="M327" s="15">
        <v>143</v>
      </c>
      <c r="N327" s="5">
        <v>89.9</v>
      </c>
      <c r="O327" s="4">
        <f t="shared" si="5"/>
        <v>89.9</v>
      </c>
    </row>
    <row r="328" spans="1:15" ht="58.5" customHeight="1">
      <c r="A328" s="15"/>
      <c r="B328" s="15" t="s">
        <v>14</v>
      </c>
      <c r="C328" s="15" t="s">
        <v>48</v>
      </c>
      <c r="D328" s="15" t="s">
        <v>26</v>
      </c>
      <c r="E328" s="15" t="s">
        <v>59</v>
      </c>
      <c r="F328" s="15" t="s">
        <v>45</v>
      </c>
      <c r="G328" s="15" t="s">
        <v>49</v>
      </c>
      <c r="H328" s="15">
        <v>6060</v>
      </c>
      <c r="I328" s="15">
        <v>42</v>
      </c>
      <c r="J328" s="14">
        <v>2</v>
      </c>
      <c r="K328" s="15" t="s">
        <v>7</v>
      </c>
      <c r="L328" s="15">
        <v>10</v>
      </c>
      <c r="M328" s="15">
        <v>143</v>
      </c>
      <c r="N328" s="5">
        <v>89.9</v>
      </c>
      <c r="O328" s="4">
        <f t="shared" si="5"/>
        <v>179.8</v>
      </c>
    </row>
    <row r="329" spans="1:15" ht="58.5" customHeight="1">
      <c r="A329" s="15"/>
      <c r="B329" s="15" t="s">
        <v>14</v>
      </c>
      <c r="C329" s="15" t="s">
        <v>48</v>
      </c>
      <c r="D329" s="15" t="s">
        <v>26</v>
      </c>
      <c r="E329" s="15" t="s">
        <v>59</v>
      </c>
      <c r="F329" s="15" t="s">
        <v>45</v>
      </c>
      <c r="G329" s="15" t="s">
        <v>49</v>
      </c>
      <c r="H329" s="15">
        <v>6060</v>
      </c>
      <c r="I329" s="15">
        <v>43</v>
      </c>
      <c r="J329" s="14">
        <v>3</v>
      </c>
      <c r="K329" s="15" t="s">
        <v>7</v>
      </c>
      <c r="L329" s="15">
        <v>10</v>
      </c>
      <c r="M329" s="15">
        <v>143</v>
      </c>
      <c r="N329" s="5">
        <v>89.9</v>
      </c>
      <c r="O329" s="4">
        <f t="shared" si="5"/>
        <v>269.70000000000005</v>
      </c>
    </row>
    <row r="330" spans="1:15" ht="58.5" customHeight="1">
      <c r="A330" s="15"/>
      <c r="B330" s="15" t="s">
        <v>14</v>
      </c>
      <c r="C330" s="15" t="s">
        <v>48</v>
      </c>
      <c r="D330" s="15" t="s">
        <v>26</v>
      </c>
      <c r="E330" s="15" t="s">
        <v>59</v>
      </c>
      <c r="F330" s="15" t="s">
        <v>45</v>
      </c>
      <c r="G330" s="15" t="s">
        <v>49</v>
      </c>
      <c r="H330" s="15">
        <v>6060</v>
      </c>
      <c r="I330" s="15">
        <v>44</v>
      </c>
      <c r="J330" s="14">
        <v>3</v>
      </c>
      <c r="K330" s="15" t="s">
        <v>7</v>
      </c>
      <c r="L330" s="15">
        <v>10</v>
      </c>
      <c r="M330" s="15">
        <v>143</v>
      </c>
      <c r="N330" s="5">
        <v>89.9</v>
      </c>
      <c r="O330" s="4">
        <f t="shared" si="5"/>
        <v>269.70000000000005</v>
      </c>
    </row>
    <row r="331" spans="1:15" ht="58.5" customHeight="1">
      <c r="A331" s="15"/>
      <c r="B331" s="15" t="s">
        <v>14</v>
      </c>
      <c r="C331" s="15" t="s">
        <v>48</v>
      </c>
      <c r="D331" s="15" t="s">
        <v>26</v>
      </c>
      <c r="E331" s="15" t="s">
        <v>59</v>
      </c>
      <c r="F331" s="15" t="s">
        <v>45</v>
      </c>
      <c r="G331" s="15" t="s">
        <v>49</v>
      </c>
      <c r="H331" s="15">
        <v>6060</v>
      </c>
      <c r="I331" s="15">
        <v>45</v>
      </c>
      <c r="J331" s="14">
        <v>2</v>
      </c>
      <c r="K331" s="15" t="s">
        <v>7</v>
      </c>
      <c r="L331" s="15">
        <v>10</v>
      </c>
      <c r="M331" s="15">
        <v>143</v>
      </c>
      <c r="N331" s="5">
        <v>89.9</v>
      </c>
      <c r="O331" s="4">
        <f t="shared" si="5"/>
        <v>179.8</v>
      </c>
    </row>
    <row r="332" spans="1:15" ht="58.5" customHeight="1">
      <c r="A332" s="15"/>
      <c r="B332" s="15" t="s">
        <v>14</v>
      </c>
      <c r="C332" s="15" t="s">
        <v>48</v>
      </c>
      <c r="D332" s="15" t="s">
        <v>26</v>
      </c>
      <c r="E332" s="15" t="s">
        <v>59</v>
      </c>
      <c r="F332" s="15" t="s">
        <v>45</v>
      </c>
      <c r="G332" s="15" t="s">
        <v>49</v>
      </c>
      <c r="H332" s="15">
        <v>6060</v>
      </c>
      <c r="I332" s="15">
        <v>46</v>
      </c>
      <c r="J332" s="14">
        <v>1</v>
      </c>
      <c r="K332" s="15" t="s">
        <v>7</v>
      </c>
      <c r="L332" s="15">
        <v>10</v>
      </c>
      <c r="M332" s="15">
        <v>143</v>
      </c>
      <c r="N332" s="5">
        <v>89.9</v>
      </c>
      <c r="O332" s="4">
        <f t="shared" si="5"/>
        <v>89.9</v>
      </c>
    </row>
    <row r="333" spans="1:15" ht="58.5" customHeight="1">
      <c r="A333" s="15"/>
      <c r="B333" s="15" t="s">
        <v>14</v>
      </c>
      <c r="C333" s="15" t="s">
        <v>48</v>
      </c>
      <c r="D333" s="15" t="s">
        <v>26</v>
      </c>
      <c r="E333" s="15" t="s">
        <v>59</v>
      </c>
      <c r="F333" s="15" t="s">
        <v>45</v>
      </c>
      <c r="G333" s="15" t="s">
        <v>49</v>
      </c>
      <c r="H333" s="15">
        <v>6060</v>
      </c>
      <c r="I333" s="15">
        <v>40</v>
      </c>
      <c r="J333" s="14">
        <v>1</v>
      </c>
      <c r="K333" s="15" t="s">
        <v>7</v>
      </c>
      <c r="L333" s="15">
        <v>10</v>
      </c>
      <c r="M333" s="15">
        <v>144</v>
      </c>
      <c r="N333" s="5">
        <v>89.9</v>
      </c>
      <c r="O333" s="4">
        <f t="shared" si="5"/>
        <v>89.9</v>
      </c>
    </row>
    <row r="334" spans="1:15" ht="58.5" customHeight="1">
      <c r="A334" s="15"/>
      <c r="B334" s="15" t="s">
        <v>14</v>
      </c>
      <c r="C334" s="15" t="s">
        <v>48</v>
      </c>
      <c r="D334" s="15" t="s">
        <v>26</v>
      </c>
      <c r="E334" s="15" t="s">
        <v>59</v>
      </c>
      <c r="F334" s="15" t="s">
        <v>45</v>
      </c>
      <c r="G334" s="15" t="s">
        <v>49</v>
      </c>
      <c r="H334" s="15">
        <v>6060</v>
      </c>
      <c r="I334" s="15">
        <v>41</v>
      </c>
      <c r="J334" s="14">
        <v>2</v>
      </c>
      <c r="K334" s="15" t="s">
        <v>7</v>
      </c>
      <c r="L334" s="15">
        <v>10</v>
      </c>
      <c r="M334" s="15">
        <v>144</v>
      </c>
      <c r="N334" s="5">
        <v>89.9</v>
      </c>
      <c r="O334" s="4">
        <f t="shared" si="5"/>
        <v>179.8</v>
      </c>
    </row>
    <row r="335" spans="1:15" ht="58.5" customHeight="1">
      <c r="A335" s="15"/>
      <c r="B335" s="15" t="s">
        <v>14</v>
      </c>
      <c r="C335" s="15" t="s">
        <v>48</v>
      </c>
      <c r="D335" s="15" t="s">
        <v>26</v>
      </c>
      <c r="E335" s="15" t="s">
        <v>59</v>
      </c>
      <c r="F335" s="15" t="s">
        <v>45</v>
      </c>
      <c r="G335" s="15" t="s">
        <v>49</v>
      </c>
      <c r="H335" s="15">
        <v>6060</v>
      </c>
      <c r="I335" s="15">
        <v>42</v>
      </c>
      <c r="J335" s="14">
        <v>3</v>
      </c>
      <c r="K335" s="15" t="s">
        <v>7</v>
      </c>
      <c r="L335" s="15">
        <v>10</v>
      </c>
      <c r="M335" s="15">
        <v>144</v>
      </c>
      <c r="N335" s="5">
        <v>89.9</v>
      </c>
      <c r="O335" s="4">
        <f t="shared" si="5"/>
        <v>269.70000000000005</v>
      </c>
    </row>
    <row r="336" spans="1:15" ht="58.5" customHeight="1">
      <c r="A336" s="15"/>
      <c r="B336" s="15" t="s">
        <v>14</v>
      </c>
      <c r="C336" s="15" t="s">
        <v>48</v>
      </c>
      <c r="D336" s="15" t="s">
        <v>26</v>
      </c>
      <c r="E336" s="15" t="s">
        <v>59</v>
      </c>
      <c r="F336" s="15" t="s">
        <v>45</v>
      </c>
      <c r="G336" s="15" t="s">
        <v>49</v>
      </c>
      <c r="H336" s="15">
        <v>6060</v>
      </c>
      <c r="I336" s="15">
        <v>43</v>
      </c>
      <c r="J336" s="14">
        <v>3</v>
      </c>
      <c r="K336" s="15" t="s">
        <v>7</v>
      </c>
      <c r="L336" s="15">
        <v>10</v>
      </c>
      <c r="M336" s="15">
        <v>144</v>
      </c>
      <c r="N336" s="5">
        <v>89.9</v>
      </c>
      <c r="O336" s="4">
        <f t="shared" si="5"/>
        <v>269.70000000000005</v>
      </c>
    </row>
    <row r="337" spans="1:15" ht="58.5" customHeight="1">
      <c r="A337" s="15"/>
      <c r="B337" s="15" t="s">
        <v>14</v>
      </c>
      <c r="C337" s="15" t="s">
        <v>48</v>
      </c>
      <c r="D337" s="15" t="s">
        <v>26</v>
      </c>
      <c r="E337" s="15" t="s">
        <v>59</v>
      </c>
      <c r="F337" s="15" t="s">
        <v>45</v>
      </c>
      <c r="G337" s="15" t="s">
        <v>49</v>
      </c>
      <c r="H337" s="15">
        <v>6060</v>
      </c>
      <c r="I337" s="15">
        <v>44</v>
      </c>
      <c r="J337" s="14">
        <v>2</v>
      </c>
      <c r="K337" s="15" t="s">
        <v>7</v>
      </c>
      <c r="L337" s="15">
        <v>10</v>
      </c>
      <c r="M337" s="15">
        <v>144</v>
      </c>
      <c r="N337" s="5">
        <v>89.9</v>
      </c>
      <c r="O337" s="4">
        <f t="shared" si="5"/>
        <v>179.8</v>
      </c>
    </row>
    <row r="338" spans="1:15" ht="58.5" customHeight="1">
      <c r="A338" s="15"/>
      <c r="B338" s="15" t="s">
        <v>14</v>
      </c>
      <c r="C338" s="15" t="s">
        <v>48</v>
      </c>
      <c r="D338" s="15" t="s">
        <v>26</v>
      </c>
      <c r="E338" s="15" t="s">
        <v>59</v>
      </c>
      <c r="F338" s="15" t="s">
        <v>45</v>
      </c>
      <c r="G338" s="15" t="s">
        <v>49</v>
      </c>
      <c r="H338" s="15">
        <v>6060</v>
      </c>
      <c r="I338" s="15">
        <v>45</v>
      </c>
      <c r="J338" s="14">
        <v>1</v>
      </c>
      <c r="K338" s="15" t="s">
        <v>7</v>
      </c>
      <c r="L338" s="15">
        <v>10</v>
      </c>
      <c r="M338" s="15">
        <v>144</v>
      </c>
      <c r="N338" s="5">
        <v>89.9</v>
      </c>
      <c r="O338" s="4">
        <f t="shared" si="5"/>
        <v>89.9</v>
      </c>
    </row>
    <row r="339" spans="1:15" ht="58.5" customHeight="1">
      <c r="A339" s="15"/>
      <c r="B339" s="15" t="s">
        <v>14</v>
      </c>
      <c r="C339" s="15" t="s">
        <v>48</v>
      </c>
      <c r="D339" s="15" t="s">
        <v>32</v>
      </c>
      <c r="E339" s="15" t="s">
        <v>58</v>
      </c>
      <c r="F339" s="15" t="s">
        <v>40</v>
      </c>
      <c r="G339" s="15" t="s">
        <v>49</v>
      </c>
      <c r="H339" s="15">
        <v>1060</v>
      </c>
      <c r="I339" s="15">
        <v>40</v>
      </c>
      <c r="J339" s="14">
        <v>1</v>
      </c>
      <c r="K339" s="15" t="s">
        <v>9</v>
      </c>
      <c r="L339" s="15">
        <v>10</v>
      </c>
      <c r="M339" s="15">
        <v>145</v>
      </c>
      <c r="N339" s="5">
        <v>94.9</v>
      </c>
      <c r="O339" s="4">
        <f t="shared" si="5"/>
        <v>94.9</v>
      </c>
    </row>
    <row r="340" spans="1:15" ht="58.5" customHeight="1">
      <c r="A340" s="15"/>
      <c r="B340" s="15" t="s">
        <v>14</v>
      </c>
      <c r="C340" s="15" t="s">
        <v>48</v>
      </c>
      <c r="D340" s="15" t="s">
        <v>32</v>
      </c>
      <c r="E340" s="15" t="s">
        <v>58</v>
      </c>
      <c r="F340" s="15" t="s">
        <v>40</v>
      </c>
      <c r="G340" s="15" t="s">
        <v>49</v>
      </c>
      <c r="H340" s="15">
        <v>1060</v>
      </c>
      <c r="I340" s="15">
        <v>41</v>
      </c>
      <c r="J340" s="14">
        <v>2</v>
      </c>
      <c r="K340" s="15" t="s">
        <v>9</v>
      </c>
      <c r="L340" s="15">
        <v>10</v>
      </c>
      <c r="M340" s="15">
        <v>145</v>
      </c>
      <c r="N340" s="5">
        <v>94.9</v>
      </c>
      <c r="O340" s="4">
        <f t="shared" si="5"/>
        <v>189.8</v>
      </c>
    </row>
    <row r="341" spans="1:15" ht="58.5" customHeight="1">
      <c r="A341" s="15"/>
      <c r="B341" s="15" t="s">
        <v>14</v>
      </c>
      <c r="C341" s="15" t="s">
        <v>48</v>
      </c>
      <c r="D341" s="15" t="s">
        <v>32</v>
      </c>
      <c r="E341" s="15" t="s">
        <v>58</v>
      </c>
      <c r="F341" s="15" t="s">
        <v>40</v>
      </c>
      <c r="G341" s="15" t="s">
        <v>49</v>
      </c>
      <c r="H341" s="15">
        <v>1060</v>
      </c>
      <c r="I341" s="15">
        <v>42</v>
      </c>
      <c r="J341" s="14">
        <v>3</v>
      </c>
      <c r="K341" s="15" t="s">
        <v>9</v>
      </c>
      <c r="L341" s="15">
        <v>10</v>
      </c>
      <c r="M341" s="15">
        <v>145</v>
      </c>
      <c r="N341" s="5">
        <v>94.9</v>
      </c>
      <c r="O341" s="4">
        <f t="shared" si="5"/>
        <v>284.70000000000005</v>
      </c>
    </row>
    <row r="342" spans="1:15" ht="58.5" customHeight="1">
      <c r="A342" s="15"/>
      <c r="B342" s="15" t="s">
        <v>14</v>
      </c>
      <c r="C342" s="15" t="s">
        <v>48</v>
      </c>
      <c r="D342" s="15" t="s">
        <v>32</v>
      </c>
      <c r="E342" s="15" t="s">
        <v>58</v>
      </c>
      <c r="F342" s="15" t="s">
        <v>40</v>
      </c>
      <c r="G342" s="15" t="s">
        <v>49</v>
      </c>
      <c r="H342" s="15">
        <v>1060</v>
      </c>
      <c r="I342" s="15">
        <v>43</v>
      </c>
      <c r="J342" s="14">
        <v>3</v>
      </c>
      <c r="K342" s="15" t="s">
        <v>9</v>
      </c>
      <c r="L342" s="15">
        <v>10</v>
      </c>
      <c r="M342" s="15">
        <v>145</v>
      </c>
      <c r="N342" s="5">
        <v>94.9</v>
      </c>
      <c r="O342" s="4">
        <f t="shared" si="5"/>
        <v>284.70000000000005</v>
      </c>
    </row>
    <row r="343" spans="1:15" ht="58.5" customHeight="1">
      <c r="A343" s="15"/>
      <c r="B343" s="15" t="s">
        <v>14</v>
      </c>
      <c r="C343" s="15" t="s">
        <v>48</v>
      </c>
      <c r="D343" s="15" t="s">
        <v>32</v>
      </c>
      <c r="E343" s="15" t="s">
        <v>58</v>
      </c>
      <c r="F343" s="15" t="s">
        <v>40</v>
      </c>
      <c r="G343" s="15" t="s">
        <v>49</v>
      </c>
      <c r="H343" s="15">
        <v>1060</v>
      </c>
      <c r="I343" s="15">
        <v>44</v>
      </c>
      <c r="J343" s="14">
        <v>2</v>
      </c>
      <c r="K343" s="15" t="s">
        <v>9</v>
      </c>
      <c r="L343" s="15">
        <v>10</v>
      </c>
      <c r="M343" s="15">
        <v>145</v>
      </c>
      <c r="N343" s="5">
        <v>94.9</v>
      </c>
      <c r="O343" s="4">
        <f t="shared" si="5"/>
        <v>189.8</v>
      </c>
    </row>
    <row r="344" spans="1:15" ht="58.5" customHeight="1">
      <c r="A344" s="15"/>
      <c r="B344" s="15" t="s">
        <v>14</v>
      </c>
      <c r="C344" s="15" t="s">
        <v>48</v>
      </c>
      <c r="D344" s="15" t="s">
        <v>32</v>
      </c>
      <c r="E344" s="15" t="s">
        <v>58</v>
      </c>
      <c r="F344" s="15" t="s">
        <v>40</v>
      </c>
      <c r="G344" s="15" t="s">
        <v>49</v>
      </c>
      <c r="H344" s="15">
        <v>1060</v>
      </c>
      <c r="I344" s="15">
        <v>45</v>
      </c>
      <c r="J344" s="14">
        <v>1</v>
      </c>
      <c r="K344" s="15" t="s">
        <v>9</v>
      </c>
      <c r="L344" s="15">
        <v>10</v>
      </c>
      <c r="M344" s="15">
        <v>145</v>
      </c>
      <c r="N344" s="5">
        <v>94.9</v>
      </c>
      <c r="O344" s="4">
        <f t="shared" si="5"/>
        <v>94.9</v>
      </c>
    </row>
    <row r="345" spans="1:15" ht="58.5" customHeight="1">
      <c r="A345" s="15"/>
      <c r="B345" s="15" t="s">
        <v>14</v>
      </c>
      <c r="C345" s="15" t="s">
        <v>48</v>
      </c>
      <c r="D345" s="15" t="s">
        <v>32</v>
      </c>
      <c r="E345" s="15" t="s">
        <v>58</v>
      </c>
      <c r="F345" s="15" t="s">
        <v>40</v>
      </c>
      <c r="G345" s="15" t="s">
        <v>49</v>
      </c>
      <c r="H345" s="15">
        <v>1060</v>
      </c>
      <c r="I345" s="15">
        <v>40</v>
      </c>
      <c r="J345" s="14">
        <v>1</v>
      </c>
      <c r="K345" s="15" t="s">
        <v>9</v>
      </c>
      <c r="L345" s="15">
        <v>10</v>
      </c>
      <c r="M345" s="15">
        <v>146</v>
      </c>
      <c r="N345" s="5">
        <v>94.9</v>
      </c>
      <c r="O345" s="4">
        <f t="shared" si="5"/>
        <v>94.9</v>
      </c>
    </row>
    <row r="346" spans="1:15" ht="58.5" customHeight="1">
      <c r="A346" s="15"/>
      <c r="B346" s="15" t="s">
        <v>14</v>
      </c>
      <c r="C346" s="15" t="s">
        <v>48</v>
      </c>
      <c r="D346" s="15" t="s">
        <v>32</v>
      </c>
      <c r="E346" s="15" t="s">
        <v>58</v>
      </c>
      <c r="F346" s="15" t="s">
        <v>40</v>
      </c>
      <c r="G346" s="15" t="s">
        <v>49</v>
      </c>
      <c r="H346" s="15">
        <v>1060</v>
      </c>
      <c r="I346" s="15">
        <v>41</v>
      </c>
      <c r="J346" s="14">
        <v>2</v>
      </c>
      <c r="K346" s="15" t="s">
        <v>9</v>
      </c>
      <c r="L346" s="15">
        <v>10</v>
      </c>
      <c r="M346" s="15">
        <v>146</v>
      </c>
      <c r="N346" s="5">
        <v>94.9</v>
      </c>
      <c r="O346" s="4">
        <f t="shared" si="5"/>
        <v>189.8</v>
      </c>
    </row>
    <row r="347" spans="1:15" ht="58.5" customHeight="1">
      <c r="A347" s="15"/>
      <c r="B347" s="15" t="s">
        <v>14</v>
      </c>
      <c r="C347" s="15" t="s">
        <v>48</v>
      </c>
      <c r="D347" s="15" t="s">
        <v>32</v>
      </c>
      <c r="E347" s="15" t="s">
        <v>58</v>
      </c>
      <c r="F347" s="15" t="s">
        <v>40</v>
      </c>
      <c r="G347" s="15" t="s">
        <v>49</v>
      </c>
      <c r="H347" s="15">
        <v>1060</v>
      </c>
      <c r="I347" s="15">
        <v>42</v>
      </c>
      <c r="J347" s="14">
        <v>3</v>
      </c>
      <c r="K347" s="15" t="s">
        <v>9</v>
      </c>
      <c r="L347" s="15">
        <v>10</v>
      </c>
      <c r="M347" s="15">
        <v>146</v>
      </c>
      <c r="N347" s="5">
        <v>94.9</v>
      </c>
      <c r="O347" s="4">
        <f t="shared" si="5"/>
        <v>284.70000000000005</v>
      </c>
    </row>
    <row r="348" spans="1:15" ht="58.5" customHeight="1">
      <c r="A348" s="15"/>
      <c r="B348" s="15" t="s">
        <v>14</v>
      </c>
      <c r="C348" s="15" t="s">
        <v>48</v>
      </c>
      <c r="D348" s="15" t="s">
        <v>32</v>
      </c>
      <c r="E348" s="15" t="s">
        <v>58</v>
      </c>
      <c r="F348" s="15" t="s">
        <v>40</v>
      </c>
      <c r="G348" s="15" t="s">
        <v>49</v>
      </c>
      <c r="H348" s="15">
        <v>1060</v>
      </c>
      <c r="I348" s="15">
        <v>43</v>
      </c>
      <c r="J348" s="14">
        <v>3</v>
      </c>
      <c r="K348" s="15" t="s">
        <v>9</v>
      </c>
      <c r="L348" s="15">
        <v>10</v>
      </c>
      <c r="M348" s="15">
        <v>146</v>
      </c>
      <c r="N348" s="5">
        <v>94.9</v>
      </c>
      <c r="O348" s="4">
        <f t="shared" si="5"/>
        <v>284.70000000000005</v>
      </c>
    </row>
    <row r="349" spans="1:15" ht="58.5" customHeight="1">
      <c r="A349" s="15"/>
      <c r="B349" s="15" t="s">
        <v>14</v>
      </c>
      <c r="C349" s="15" t="s">
        <v>48</v>
      </c>
      <c r="D349" s="15" t="s">
        <v>32</v>
      </c>
      <c r="E349" s="15" t="s">
        <v>58</v>
      </c>
      <c r="F349" s="15" t="s">
        <v>40</v>
      </c>
      <c r="G349" s="15" t="s">
        <v>49</v>
      </c>
      <c r="H349" s="15">
        <v>1060</v>
      </c>
      <c r="I349" s="15">
        <v>44</v>
      </c>
      <c r="J349" s="14">
        <v>2</v>
      </c>
      <c r="K349" s="15" t="s">
        <v>9</v>
      </c>
      <c r="L349" s="15">
        <v>10</v>
      </c>
      <c r="M349" s="15">
        <v>146</v>
      </c>
      <c r="N349" s="5">
        <v>94.9</v>
      </c>
      <c r="O349" s="4">
        <f t="shared" si="5"/>
        <v>189.8</v>
      </c>
    </row>
    <row r="350" spans="1:15" ht="58.5" customHeight="1">
      <c r="A350" s="15"/>
      <c r="B350" s="15" t="s">
        <v>14</v>
      </c>
      <c r="C350" s="15" t="s">
        <v>48</v>
      </c>
      <c r="D350" s="15" t="s">
        <v>32</v>
      </c>
      <c r="E350" s="15" t="s">
        <v>58</v>
      </c>
      <c r="F350" s="15" t="s">
        <v>40</v>
      </c>
      <c r="G350" s="15" t="s">
        <v>49</v>
      </c>
      <c r="H350" s="15">
        <v>1060</v>
      </c>
      <c r="I350" s="15">
        <v>45</v>
      </c>
      <c r="J350" s="14">
        <v>1</v>
      </c>
      <c r="K350" s="15" t="s">
        <v>9</v>
      </c>
      <c r="L350" s="15">
        <v>10</v>
      </c>
      <c r="M350" s="15">
        <v>146</v>
      </c>
      <c r="N350" s="5">
        <v>94.9</v>
      </c>
      <c r="O350" s="4">
        <f t="shared" si="5"/>
        <v>94.9</v>
      </c>
    </row>
    <row r="351" spans="1:15" ht="58.5" customHeight="1">
      <c r="A351" s="15"/>
      <c r="B351" s="15" t="s">
        <v>14</v>
      </c>
      <c r="C351" s="15" t="s">
        <v>48</v>
      </c>
      <c r="D351" s="15" t="s">
        <v>32</v>
      </c>
      <c r="E351" s="15" t="s">
        <v>58</v>
      </c>
      <c r="F351" s="15" t="s">
        <v>40</v>
      </c>
      <c r="G351" s="15" t="s">
        <v>49</v>
      </c>
      <c r="H351" s="15">
        <v>1060</v>
      </c>
      <c r="I351" s="15">
        <v>41</v>
      </c>
      <c r="J351" s="14">
        <v>1</v>
      </c>
      <c r="K351" s="15" t="s">
        <v>9</v>
      </c>
      <c r="L351" s="15">
        <v>10</v>
      </c>
      <c r="M351" s="15">
        <v>147</v>
      </c>
      <c r="N351" s="5">
        <v>94.9</v>
      </c>
      <c r="O351" s="4">
        <f t="shared" si="5"/>
        <v>94.9</v>
      </c>
    </row>
    <row r="352" spans="1:15" ht="58.5" customHeight="1">
      <c r="A352" s="15"/>
      <c r="B352" s="15" t="s">
        <v>14</v>
      </c>
      <c r="C352" s="15" t="s">
        <v>48</v>
      </c>
      <c r="D352" s="15" t="s">
        <v>32</v>
      </c>
      <c r="E352" s="15" t="s">
        <v>58</v>
      </c>
      <c r="F352" s="15" t="s">
        <v>40</v>
      </c>
      <c r="G352" s="15" t="s">
        <v>49</v>
      </c>
      <c r="H352" s="15">
        <v>1060</v>
      </c>
      <c r="I352" s="15">
        <v>42</v>
      </c>
      <c r="J352" s="14">
        <v>2</v>
      </c>
      <c r="K352" s="15" t="s">
        <v>9</v>
      </c>
      <c r="L352" s="15">
        <v>10</v>
      </c>
      <c r="M352" s="15">
        <v>147</v>
      </c>
      <c r="N352" s="5">
        <v>94.9</v>
      </c>
      <c r="O352" s="4">
        <f t="shared" si="5"/>
        <v>189.8</v>
      </c>
    </row>
    <row r="353" spans="1:15" ht="58.5" customHeight="1">
      <c r="A353" s="15"/>
      <c r="B353" s="15" t="s">
        <v>14</v>
      </c>
      <c r="C353" s="15" t="s">
        <v>48</v>
      </c>
      <c r="D353" s="15" t="s">
        <v>32</v>
      </c>
      <c r="E353" s="15" t="s">
        <v>58</v>
      </c>
      <c r="F353" s="15" t="s">
        <v>40</v>
      </c>
      <c r="G353" s="15" t="s">
        <v>49</v>
      </c>
      <c r="H353" s="15">
        <v>1060</v>
      </c>
      <c r="I353" s="15">
        <v>43</v>
      </c>
      <c r="J353" s="14">
        <v>3</v>
      </c>
      <c r="K353" s="15" t="s">
        <v>9</v>
      </c>
      <c r="L353" s="15">
        <v>10</v>
      </c>
      <c r="M353" s="15">
        <v>147</v>
      </c>
      <c r="N353" s="5">
        <v>94.9</v>
      </c>
      <c r="O353" s="4">
        <f t="shared" si="5"/>
        <v>284.70000000000005</v>
      </c>
    </row>
    <row r="354" spans="1:15" ht="58.5" customHeight="1">
      <c r="A354" s="15"/>
      <c r="B354" s="15" t="s">
        <v>14</v>
      </c>
      <c r="C354" s="15" t="s">
        <v>48</v>
      </c>
      <c r="D354" s="15" t="s">
        <v>32</v>
      </c>
      <c r="E354" s="15" t="s">
        <v>58</v>
      </c>
      <c r="F354" s="15" t="s">
        <v>40</v>
      </c>
      <c r="G354" s="15" t="s">
        <v>49</v>
      </c>
      <c r="H354" s="15">
        <v>1060</v>
      </c>
      <c r="I354" s="15">
        <v>44</v>
      </c>
      <c r="J354" s="14">
        <v>3</v>
      </c>
      <c r="K354" s="15" t="s">
        <v>9</v>
      </c>
      <c r="L354" s="15">
        <v>10</v>
      </c>
      <c r="M354" s="15">
        <v>147</v>
      </c>
      <c r="N354" s="5">
        <v>94.9</v>
      </c>
      <c r="O354" s="4">
        <f t="shared" si="5"/>
        <v>284.70000000000005</v>
      </c>
    </row>
    <row r="355" spans="1:15" ht="58.5" customHeight="1">
      <c r="A355" s="15"/>
      <c r="B355" s="15" t="s">
        <v>14</v>
      </c>
      <c r="C355" s="15" t="s">
        <v>48</v>
      </c>
      <c r="D355" s="15" t="s">
        <v>32</v>
      </c>
      <c r="E355" s="15" t="s">
        <v>58</v>
      </c>
      <c r="F355" s="15" t="s">
        <v>40</v>
      </c>
      <c r="G355" s="15" t="s">
        <v>49</v>
      </c>
      <c r="H355" s="15">
        <v>1060</v>
      </c>
      <c r="I355" s="15">
        <v>45</v>
      </c>
      <c r="J355" s="14">
        <v>2</v>
      </c>
      <c r="K355" s="15" t="s">
        <v>9</v>
      </c>
      <c r="L355" s="15">
        <v>10</v>
      </c>
      <c r="M355" s="15">
        <v>147</v>
      </c>
      <c r="N355" s="5">
        <v>94.9</v>
      </c>
      <c r="O355" s="4">
        <f t="shared" si="5"/>
        <v>189.8</v>
      </c>
    </row>
    <row r="356" spans="1:15" ht="58.5" customHeight="1">
      <c r="A356" s="15"/>
      <c r="B356" s="15" t="s">
        <v>14</v>
      </c>
      <c r="C356" s="15" t="s">
        <v>48</v>
      </c>
      <c r="D356" s="15" t="s">
        <v>32</v>
      </c>
      <c r="E356" s="15" t="s">
        <v>58</v>
      </c>
      <c r="F356" s="15" t="s">
        <v>40</v>
      </c>
      <c r="G356" s="15" t="s">
        <v>49</v>
      </c>
      <c r="H356" s="15">
        <v>1060</v>
      </c>
      <c r="I356" s="15">
        <v>46</v>
      </c>
      <c r="J356" s="14">
        <v>1</v>
      </c>
      <c r="K356" s="15" t="s">
        <v>9</v>
      </c>
      <c r="L356" s="15">
        <v>10</v>
      </c>
      <c r="M356" s="15">
        <v>147</v>
      </c>
      <c r="N356" s="5">
        <v>94.9</v>
      </c>
      <c r="O356" s="4">
        <f t="shared" si="5"/>
        <v>94.9</v>
      </c>
    </row>
    <row r="357" spans="1:15" ht="58.5" customHeight="1">
      <c r="A357" s="15"/>
      <c r="B357" s="15" t="s">
        <v>14</v>
      </c>
      <c r="C357" s="15" t="s">
        <v>48</v>
      </c>
      <c r="D357" s="15" t="s">
        <v>32</v>
      </c>
      <c r="E357" s="15" t="s">
        <v>58</v>
      </c>
      <c r="F357" s="15" t="s">
        <v>40</v>
      </c>
      <c r="G357" s="15" t="s">
        <v>49</v>
      </c>
      <c r="H357" s="15">
        <v>1060</v>
      </c>
      <c r="I357" s="15">
        <v>40</v>
      </c>
      <c r="J357" s="14">
        <v>1</v>
      </c>
      <c r="K357" s="15" t="s">
        <v>9</v>
      </c>
      <c r="L357" s="15">
        <v>10</v>
      </c>
      <c r="M357" s="15">
        <v>148</v>
      </c>
      <c r="N357" s="5">
        <v>94.9</v>
      </c>
      <c r="O357" s="4">
        <f t="shared" si="5"/>
        <v>94.9</v>
      </c>
    </row>
    <row r="358" spans="1:15" ht="58.5" customHeight="1">
      <c r="A358" s="15"/>
      <c r="B358" s="15" t="s">
        <v>14</v>
      </c>
      <c r="C358" s="15" t="s">
        <v>48</v>
      </c>
      <c r="D358" s="15" t="s">
        <v>32</v>
      </c>
      <c r="E358" s="15" t="s">
        <v>58</v>
      </c>
      <c r="F358" s="15" t="s">
        <v>40</v>
      </c>
      <c r="G358" s="15" t="s">
        <v>49</v>
      </c>
      <c r="H358" s="15">
        <v>1060</v>
      </c>
      <c r="I358" s="15">
        <v>41</v>
      </c>
      <c r="J358" s="14">
        <v>2</v>
      </c>
      <c r="K358" s="15" t="s">
        <v>9</v>
      </c>
      <c r="L358" s="15">
        <v>10</v>
      </c>
      <c r="M358" s="15">
        <v>148</v>
      </c>
      <c r="N358" s="5">
        <v>94.9</v>
      </c>
      <c r="O358" s="4">
        <f t="shared" si="5"/>
        <v>189.8</v>
      </c>
    </row>
    <row r="359" spans="1:15" ht="58.5" customHeight="1">
      <c r="A359" s="15"/>
      <c r="B359" s="15" t="s">
        <v>14</v>
      </c>
      <c r="C359" s="15" t="s">
        <v>48</v>
      </c>
      <c r="D359" s="15" t="s">
        <v>32</v>
      </c>
      <c r="E359" s="15" t="s">
        <v>58</v>
      </c>
      <c r="F359" s="15" t="s">
        <v>40</v>
      </c>
      <c r="G359" s="15" t="s">
        <v>49</v>
      </c>
      <c r="H359" s="15">
        <v>1060</v>
      </c>
      <c r="I359" s="15">
        <v>42</v>
      </c>
      <c r="J359" s="14">
        <v>3</v>
      </c>
      <c r="K359" s="15" t="s">
        <v>9</v>
      </c>
      <c r="L359" s="15">
        <v>10</v>
      </c>
      <c r="M359" s="15">
        <v>148</v>
      </c>
      <c r="N359" s="5">
        <v>94.9</v>
      </c>
      <c r="O359" s="4">
        <f t="shared" si="5"/>
        <v>284.70000000000005</v>
      </c>
    </row>
    <row r="360" spans="1:15" ht="58.5" customHeight="1">
      <c r="A360" s="15"/>
      <c r="B360" s="15" t="s">
        <v>14</v>
      </c>
      <c r="C360" s="15" t="s">
        <v>48</v>
      </c>
      <c r="D360" s="15" t="s">
        <v>32</v>
      </c>
      <c r="E360" s="15" t="s">
        <v>58</v>
      </c>
      <c r="F360" s="15" t="s">
        <v>40</v>
      </c>
      <c r="G360" s="15" t="s">
        <v>49</v>
      </c>
      <c r="H360" s="15">
        <v>1060</v>
      </c>
      <c r="I360" s="15">
        <v>43</v>
      </c>
      <c r="J360" s="14">
        <v>3</v>
      </c>
      <c r="K360" s="15" t="s">
        <v>9</v>
      </c>
      <c r="L360" s="15">
        <v>10</v>
      </c>
      <c r="M360" s="15">
        <v>148</v>
      </c>
      <c r="N360" s="5">
        <v>94.9</v>
      </c>
      <c r="O360" s="4">
        <f t="shared" si="5"/>
        <v>284.70000000000005</v>
      </c>
    </row>
    <row r="361" spans="1:15" ht="58.5" customHeight="1">
      <c r="A361" s="15"/>
      <c r="B361" s="15" t="s">
        <v>14</v>
      </c>
      <c r="C361" s="15" t="s">
        <v>48</v>
      </c>
      <c r="D361" s="15" t="s">
        <v>32</v>
      </c>
      <c r="E361" s="15" t="s">
        <v>58</v>
      </c>
      <c r="F361" s="15" t="s">
        <v>40</v>
      </c>
      <c r="G361" s="15" t="s">
        <v>49</v>
      </c>
      <c r="H361" s="15">
        <v>1060</v>
      </c>
      <c r="I361" s="15">
        <v>44</v>
      </c>
      <c r="J361" s="14">
        <v>2</v>
      </c>
      <c r="K361" s="15" t="s">
        <v>9</v>
      </c>
      <c r="L361" s="15">
        <v>10</v>
      </c>
      <c r="M361" s="15">
        <v>148</v>
      </c>
      <c r="N361" s="5">
        <v>94.9</v>
      </c>
      <c r="O361" s="4">
        <f t="shared" si="5"/>
        <v>189.8</v>
      </c>
    </row>
    <row r="362" spans="1:15" ht="58.5" customHeight="1">
      <c r="A362" s="15"/>
      <c r="B362" s="15" t="s">
        <v>14</v>
      </c>
      <c r="C362" s="15" t="s">
        <v>48</v>
      </c>
      <c r="D362" s="15" t="s">
        <v>32</v>
      </c>
      <c r="E362" s="15" t="s">
        <v>58</v>
      </c>
      <c r="F362" s="15" t="s">
        <v>40</v>
      </c>
      <c r="G362" s="15" t="s">
        <v>49</v>
      </c>
      <c r="H362" s="15">
        <v>1060</v>
      </c>
      <c r="I362" s="15">
        <v>45</v>
      </c>
      <c r="J362" s="14">
        <v>1</v>
      </c>
      <c r="K362" s="15" t="s">
        <v>9</v>
      </c>
      <c r="L362" s="15">
        <v>10</v>
      </c>
      <c r="M362" s="15">
        <v>148</v>
      </c>
      <c r="N362" s="5">
        <v>94.9</v>
      </c>
      <c r="O362" s="4">
        <f t="shared" si="5"/>
        <v>94.9</v>
      </c>
    </row>
    <row r="363" spans="1:15" ht="58.5" customHeight="1">
      <c r="A363" s="15"/>
      <c r="B363" s="15" t="s">
        <v>14</v>
      </c>
      <c r="C363" s="15" t="s">
        <v>48</v>
      </c>
      <c r="D363" s="15" t="s">
        <v>26</v>
      </c>
      <c r="E363" s="15" t="s">
        <v>59</v>
      </c>
      <c r="F363" s="15" t="s">
        <v>45</v>
      </c>
      <c r="G363" s="15" t="s">
        <v>49</v>
      </c>
      <c r="H363" s="15">
        <v>6060</v>
      </c>
      <c r="I363" s="15">
        <v>40</v>
      </c>
      <c r="J363" s="14">
        <v>1</v>
      </c>
      <c r="K363" s="15" t="s">
        <v>7</v>
      </c>
      <c r="L363" s="15">
        <v>11</v>
      </c>
      <c r="M363" s="15">
        <v>149</v>
      </c>
      <c r="N363" s="5">
        <v>89.9</v>
      </c>
      <c r="O363" s="4">
        <f t="shared" si="5"/>
        <v>89.9</v>
      </c>
    </row>
    <row r="364" spans="1:15" ht="58.5" customHeight="1">
      <c r="A364" s="15"/>
      <c r="B364" s="15" t="s">
        <v>14</v>
      </c>
      <c r="C364" s="15" t="s">
        <v>48</v>
      </c>
      <c r="D364" s="15" t="s">
        <v>26</v>
      </c>
      <c r="E364" s="15" t="s">
        <v>59</v>
      </c>
      <c r="F364" s="15" t="s">
        <v>45</v>
      </c>
      <c r="G364" s="15" t="s">
        <v>49</v>
      </c>
      <c r="H364" s="15">
        <v>6060</v>
      </c>
      <c r="I364" s="15">
        <v>41</v>
      </c>
      <c r="J364" s="14">
        <v>2</v>
      </c>
      <c r="K364" s="15" t="s">
        <v>7</v>
      </c>
      <c r="L364" s="15">
        <v>11</v>
      </c>
      <c r="M364" s="15">
        <v>149</v>
      </c>
      <c r="N364" s="5">
        <v>89.9</v>
      </c>
      <c r="O364" s="4">
        <f t="shared" si="5"/>
        <v>179.8</v>
      </c>
    </row>
    <row r="365" spans="1:15" ht="58.5" customHeight="1">
      <c r="A365" s="15"/>
      <c r="B365" s="15" t="s">
        <v>14</v>
      </c>
      <c r="C365" s="15" t="s">
        <v>48</v>
      </c>
      <c r="D365" s="15" t="s">
        <v>26</v>
      </c>
      <c r="E365" s="15" t="s">
        <v>59</v>
      </c>
      <c r="F365" s="15" t="s">
        <v>45</v>
      </c>
      <c r="G365" s="15" t="s">
        <v>49</v>
      </c>
      <c r="H365" s="15">
        <v>6060</v>
      </c>
      <c r="I365" s="15">
        <v>42</v>
      </c>
      <c r="J365" s="14">
        <v>3</v>
      </c>
      <c r="K365" s="15" t="s">
        <v>7</v>
      </c>
      <c r="L365" s="15">
        <v>11</v>
      </c>
      <c r="M365" s="15">
        <v>149</v>
      </c>
      <c r="N365" s="5">
        <v>89.9</v>
      </c>
      <c r="O365" s="4">
        <f t="shared" si="5"/>
        <v>269.70000000000005</v>
      </c>
    </row>
    <row r="366" spans="1:15" ht="58.5" customHeight="1">
      <c r="A366" s="15"/>
      <c r="B366" s="15" t="s">
        <v>14</v>
      </c>
      <c r="C366" s="15" t="s">
        <v>48</v>
      </c>
      <c r="D366" s="15" t="s">
        <v>26</v>
      </c>
      <c r="E366" s="15" t="s">
        <v>59</v>
      </c>
      <c r="F366" s="15" t="s">
        <v>45</v>
      </c>
      <c r="G366" s="15" t="s">
        <v>49</v>
      </c>
      <c r="H366" s="15">
        <v>6060</v>
      </c>
      <c r="I366" s="15">
        <v>43</v>
      </c>
      <c r="J366" s="14">
        <v>3</v>
      </c>
      <c r="K366" s="15" t="s">
        <v>7</v>
      </c>
      <c r="L366" s="15">
        <v>11</v>
      </c>
      <c r="M366" s="15">
        <v>149</v>
      </c>
      <c r="N366" s="5">
        <v>89.9</v>
      </c>
      <c r="O366" s="4">
        <f t="shared" si="5"/>
        <v>269.70000000000005</v>
      </c>
    </row>
    <row r="367" spans="1:15" ht="58.5" customHeight="1">
      <c r="A367" s="15"/>
      <c r="B367" s="15" t="s">
        <v>14</v>
      </c>
      <c r="C367" s="15" t="s">
        <v>48</v>
      </c>
      <c r="D367" s="15" t="s">
        <v>26</v>
      </c>
      <c r="E367" s="15" t="s">
        <v>59</v>
      </c>
      <c r="F367" s="15" t="s">
        <v>45</v>
      </c>
      <c r="G367" s="15" t="s">
        <v>49</v>
      </c>
      <c r="H367" s="15">
        <v>6060</v>
      </c>
      <c r="I367" s="15">
        <v>44</v>
      </c>
      <c r="J367" s="14">
        <v>2</v>
      </c>
      <c r="K367" s="15" t="s">
        <v>7</v>
      </c>
      <c r="L367" s="15">
        <v>11</v>
      </c>
      <c r="M367" s="15">
        <v>149</v>
      </c>
      <c r="N367" s="5">
        <v>89.9</v>
      </c>
      <c r="O367" s="4">
        <f t="shared" si="5"/>
        <v>179.8</v>
      </c>
    </row>
    <row r="368" spans="1:15" ht="58.5" customHeight="1">
      <c r="A368" s="15"/>
      <c r="B368" s="15" t="s">
        <v>14</v>
      </c>
      <c r="C368" s="15" t="s">
        <v>48</v>
      </c>
      <c r="D368" s="15" t="s">
        <v>26</v>
      </c>
      <c r="E368" s="15" t="s">
        <v>59</v>
      </c>
      <c r="F368" s="15" t="s">
        <v>45</v>
      </c>
      <c r="G368" s="15" t="s">
        <v>49</v>
      </c>
      <c r="H368" s="15">
        <v>6060</v>
      </c>
      <c r="I368" s="15">
        <v>45</v>
      </c>
      <c r="J368" s="14">
        <v>1</v>
      </c>
      <c r="K368" s="15" t="s">
        <v>7</v>
      </c>
      <c r="L368" s="15">
        <v>11</v>
      </c>
      <c r="M368" s="15">
        <v>149</v>
      </c>
      <c r="N368" s="5">
        <v>89.9</v>
      </c>
      <c r="O368" s="4">
        <f t="shared" si="5"/>
        <v>89.9</v>
      </c>
    </row>
    <row r="369" spans="1:15" ht="58.5" customHeight="1">
      <c r="A369" s="15"/>
      <c r="B369" s="15" t="s">
        <v>14</v>
      </c>
      <c r="C369" s="15" t="s">
        <v>48</v>
      </c>
      <c r="D369" s="15" t="s">
        <v>26</v>
      </c>
      <c r="E369" s="15" t="s">
        <v>59</v>
      </c>
      <c r="F369" s="15" t="s">
        <v>45</v>
      </c>
      <c r="G369" s="15" t="s">
        <v>49</v>
      </c>
      <c r="H369" s="15">
        <v>6060</v>
      </c>
      <c r="I369" s="15">
        <v>40</v>
      </c>
      <c r="J369" s="14">
        <v>1</v>
      </c>
      <c r="K369" s="15" t="s">
        <v>7</v>
      </c>
      <c r="L369" s="15">
        <v>11</v>
      </c>
      <c r="M369" s="15">
        <v>150</v>
      </c>
      <c r="N369" s="5">
        <v>89.9</v>
      </c>
      <c r="O369" s="4">
        <f t="shared" si="5"/>
        <v>89.9</v>
      </c>
    </row>
    <row r="370" spans="1:15" ht="58.5" customHeight="1">
      <c r="A370" s="15"/>
      <c r="B370" s="15" t="s">
        <v>14</v>
      </c>
      <c r="C370" s="15" t="s">
        <v>48</v>
      </c>
      <c r="D370" s="15" t="s">
        <v>26</v>
      </c>
      <c r="E370" s="15" t="s">
        <v>59</v>
      </c>
      <c r="F370" s="15" t="s">
        <v>45</v>
      </c>
      <c r="G370" s="15" t="s">
        <v>49</v>
      </c>
      <c r="H370" s="15">
        <v>6060</v>
      </c>
      <c r="I370" s="15">
        <v>41</v>
      </c>
      <c r="J370" s="14">
        <v>2</v>
      </c>
      <c r="K370" s="15" t="s">
        <v>7</v>
      </c>
      <c r="L370" s="15">
        <v>11</v>
      </c>
      <c r="M370" s="15">
        <v>150</v>
      </c>
      <c r="N370" s="5">
        <v>89.9</v>
      </c>
      <c r="O370" s="4">
        <f t="shared" si="5"/>
        <v>179.8</v>
      </c>
    </row>
    <row r="371" spans="1:15" ht="58.5" customHeight="1">
      <c r="A371" s="15"/>
      <c r="B371" s="15" t="s">
        <v>14</v>
      </c>
      <c r="C371" s="15" t="s">
        <v>48</v>
      </c>
      <c r="D371" s="15" t="s">
        <v>26</v>
      </c>
      <c r="E371" s="15" t="s">
        <v>59</v>
      </c>
      <c r="F371" s="15" t="s">
        <v>45</v>
      </c>
      <c r="G371" s="15" t="s">
        <v>49</v>
      </c>
      <c r="H371" s="15">
        <v>6060</v>
      </c>
      <c r="I371" s="15">
        <v>42</v>
      </c>
      <c r="J371" s="14">
        <v>3</v>
      </c>
      <c r="K371" s="15" t="s">
        <v>7</v>
      </c>
      <c r="L371" s="15">
        <v>11</v>
      </c>
      <c r="M371" s="15">
        <v>150</v>
      </c>
      <c r="N371" s="5">
        <v>89.9</v>
      </c>
      <c r="O371" s="4">
        <f t="shared" si="5"/>
        <v>269.70000000000005</v>
      </c>
    </row>
    <row r="372" spans="1:15" ht="58.5" customHeight="1">
      <c r="A372" s="15"/>
      <c r="B372" s="15" t="s">
        <v>14</v>
      </c>
      <c r="C372" s="15" t="s">
        <v>48</v>
      </c>
      <c r="D372" s="15" t="s">
        <v>26</v>
      </c>
      <c r="E372" s="15" t="s">
        <v>59</v>
      </c>
      <c r="F372" s="15" t="s">
        <v>45</v>
      </c>
      <c r="G372" s="15" t="s">
        <v>49</v>
      </c>
      <c r="H372" s="15">
        <v>6060</v>
      </c>
      <c r="I372" s="15">
        <v>43</v>
      </c>
      <c r="J372" s="14">
        <v>3</v>
      </c>
      <c r="K372" s="15" t="s">
        <v>7</v>
      </c>
      <c r="L372" s="15">
        <v>11</v>
      </c>
      <c r="M372" s="15">
        <v>150</v>
      </c>
      <c r="N372" s="5">
        <v>89.9</v>
      </c>
      <c r="O372" s="4">
        <f t="shared" si="5"/>
        <v>269.70000000000005</v>
      </c>
    </row>
    <row r="373" spans="1:15" ht="58.5" customHeight="1">
      <c r="A373" s="15"/>
      <c r="B373" s="15" t="s">
        <v>14</v>
      </c>
      <c r="C373" s="15" t="s">
        <v>48</v>
      </c>
      <c r="D373" s="15" t="s">
        <v>26</v>
      </c>
      <c r="E373" s="15" t="s">
        <v>59</v>
      </c>
      <c r="F373" s="15" t="s">
        <v>45</v>
      </c>
      <c r="G373" s="15" t="s">
        <v>49</v>
      </c>
      <c r="H373" s="15">
        <v>6060</v>
      </c>
      <c r="I373" s="15">
        <v>44</v>
      </c>
      <c r="J373" s="14">
        <v>2</v>
      </c>
      <c r="K373" s="15" t="s">
        <v>7</v>
      </c>
      <c r="L373" s="15">
        <v>11</v>
      </c>
      <c r="M373" s="15">
        <v>150</v>
      </c>
      <c r="N373" s="5">
        <v>89.9</v>
      </c>
      <c r="O373" s="4">
        <f t="shared" si="5"/>
        <v>179.8</v>
      </c>
    </row>
    <row r="374" spans="1:15" ht="58.5" customHeight="1">
      <c r="A374" s="15"/>
      <c r="B374" s="15" t="s">
        <v>14</v>
      </c>
      <c r="C374" s="15" t="s">
        <v>48</v>
      </c>
      <c r="D374" s="15" t="s">
        <v>26</v>
      </c>
      <c r="E374" s="15" t="s">
        <v>59</v>
      </c>
      <c r="F374" s="15" t="s">
        <v>45</v>
      </c>
      <c r="G374" s="15" t="s">
        <v>49</v>
      </c>
      <c r="H374" s="15">
        <v>6060</v>
      </c>
      <c r="I374" s="15">
        <v>45</v>
      </c>
      <c r="J374" s="14">
        <v>1</v>
      </c>
      <c r="K374" s="15" t="s">
        <v>7</v>
      </c>
      <c r="L374" s="15">
        <v>11</v>
      </c>
      <c r="M374" s="15">
        <v>150</v>
      </c>
      <c r="N374" s="5">
        <v>89.9</v>
      </c>
      <c r="O374" s="4">
        <f t="shared" si="5"/>
        <v>89.9</v>
      </c>
    </row>
    <row r="375" spans="1:15" ht="58.5" customHeight="1">
      <c r="A375" s="15"/>
      <c r="B375" s="15" t="s">
        <v>14</v>
      </c>
      <c r="C375" s="15" t="s">
        <v>48</v>
      </c>
      <c r="D375" s="15" t="s">
        <v>24</v>
      </c>
      <c r="E375" s="15" t="s">
        <v>53</v>
      </c>
      <c r="F375" s="15" t="s">
        <v>39</v>
      </c>
      <c r="G375" s="15" t="s">
        <v>49</v>
      </c>
      <c r="H375" s="15">
        <v>6060</v>
      </c>
      <c r="I375" s="15">
        <v>40</v>
      </c>
      <c r="J375" s="14">
        <v>1</v>
      </c>
      <c r="K375" s="15" t="s">
        <v>13</v>
      </c>
      <c r="L375" s="15">
        <v>11</v>
      </c>
      <c r="M375" s="15">
        <v>155</v>
      </c>
      <c r="N375" s="5">
        <v>99.9</v>
      </c>
      <c r="O375" s="4">
        <f t="shared" si="5"/>
        <v>99.9</v>
      </c>
    </row>
    <row r="376" spans="1:15" ht="58.5" customHeight="1">
      <c r="A376" s="15"/>
      <c r="B376" s="15" t="s">
        <v>14</v>
      </c>
      <c r="C376" s="15" t="s">
        <v>48</v>
      </c>
      <c r="D376" s="15" t="s">
        <v>24</v>
      </c>
      <c r="E376" s="15" t="s">
        <v>53</v>
      </c>
      <c r="F376" s="15" t="s">
        <v>39</v>
      </c>
      <c r="G376" s="15" t="s">
        <v>49</v>
      </c>
      <c r="H376" s="15">
        <v>6060</v>
      </c>
      <c r="I376" s="15">
        <v>41</v>
      </c>
      <c r="J376" s="14">
        <v>2</v>
      </c>
      <c r="K376" s="15" t="s">
        <v>13</v>
      </c>
      <c r="L376" s="15">
        <v>11</v>
      </c>
      <c r="M376" s="15">
        <v>155</v>
      </c>
      <c r="N376" s="5">
        <v>99.9</v>
      </c>
      <c r="O376" s="4">
        <f t="shared" si="5"/>
        <v>199.8</v>
      </c>
    </row>
    <row r="377" spans="1:15" ht="58.5" customHeight="1">
      <c r="A377" s="15"/>
      <c r="B377" s="15" t="s">
        <v>14</v>
      </c>
      <c r="C377" s="15" t="s">
        <v>48</v>
      </c>
      <c r="D377" s="15" t="s">
        <v>24</v>
      </c>
      <c r="E377" s="15" t="s">
        <v>53</v>
      </c>
      <c r="F377" s="15" t="s">
        <v>39</v>
      </c>
      <c r="G377" s="15" t="s">
        <v>49</v>
      </c>
      <c r="H377" s="15">
        <v>6060</v>
      </c>
      <c r="I377" s="15">
        <v>42</v>
      </c>
      <c r="J377" s="14">
        <v>3</v>
      </c>
      <c r="K377" s="15" t="s">
        <v>13</v>
      </c>
      <c r="L377" s="15">
        <v>11</v>
      </c>
      <c r="M377" s="15">
        <v>155</v>
      </c>
      <c r="N377" s="5">
        <v>99.9</v>
      </c>
      <c r="O377" s="4">
        <f t="shared" si="5"/>
        <v>299.70000000000005</v>
      </c>
    </row>
    <row r="378" spans="1:15" ht="58.5" customHeight="1">
      <c r="A378" s="15"/>
      <c r="B378" s="15" t="s">
        <v>14</v>
      </c>
      <c r="C378" s="15" t="s">
        <v>48</v>
      </c>
      <c r="D378" s="15" t="s">
        <v>24</v>
      </c>
      <c r="E378" s="15" t="s">
        <v>53</v>
      </c>
      <c r="F378" s="15" t="s">
        <v>39</v>
      </c>
      <c r="G378" s="15" t="s">
        <v>49</v>
      </c>
      <c r="H378" s="15">
        <v>6060</v>
      </c>
      <c r="I378" s="15">
        <v>43</v>
      </c>
      <c r="J378" s="14">
        <v>3</v>
      </c>
      <c r="K378" s="15" t="s">
        <v>13</v>
      </c>
      <c r="L378" s="15">
        <v>11</v>
      </c>
      <c r="M378" s="15">
        <v>155</v>
      </c>
      <c r="N378" s="5">
        <v>99.9</v>
      </c>
      <c r="O378" s="4">
        <f t="shared" si="5"/>
        <v>299.70000000000005</v>
      </c>
    </row>
    <row r="379" spans="1:15" ht="58.5" customHeight="1">
      <c r="A379" s="15"/>
      <c r="B379" s="15" t="s">
        <v>14</v>
      </c>
      <c r="C379" s="15" t="s">
        <v>48</v>
      </c>
      <c r="D379" s="15" t="s">
        <v>24</v>
      </c>
      <c r="E379" s="15" t="s">
        <v>53</v>
      </c>
      <c r="F379" s="15" t="s">
        <v>39</v>
      </c>
      <c r="G379" s="15" t="s">
        <v>49</v>
      </c>
      <c r="H379" s="15">
        <v>6060</v>
      </c>
      <c r="I379" s="15">
        <v>44</v>
      </c>
      <c r="J379" s="14">
        <v>2</v>
      </c>
      <c r="K379" s="15" t="s">
        <v>13</v>
      </c>
      <c r="L379" s="15">
        <v>11</v>
      </c>
      <c r="M379" s="15">
        <v>155</v>
      </c>
      <c r="N379" s="5">
        <v>99.9</v>
      </c>
      <c r="O379" s="4">
        <f t="shared" si="5"/>
        <v>199.8</v>
      </c>
    </row>
    <row r="380" spans="1:15" ht="58.5" customHeight="1">
      <c r="A380" s="15"/>
      <c r="B380" s="15" t="s">
        <v>14</v>
      </c>
      <c r="C380" s="15" t="s">
        <v>48</v>
      </c>
      <c r="D380" s="15" t="s">
        <v>24</v>
      </c>
      <c r="E380" s="15" t="s">
        <v>53</v>
      </c>
      <c r="F380" s="15" t="s">
        <v>39</v>
      </c>
      <c r="G380" s="15" t="s">
        <v>49</v>
      </c>
      <c r="H380" s="15">
        <v>6060</v>
      </c>
      <c r="I380" s="15">
        <v>45</v>
      </c>
      <c r="J380" s="14">
        <v>1</v>
      </c>
      <c r="K380" s="15" t="s">
        <v>13</v>
      </c>
      <c r="L380" s="15">
        <v>11</v>
      </c>
      <c r="M380" s="15">
        <v>155</v>
      </c>
      <c r="N380" s="5">
        <v>99.9</v>
      </c>
      <c r="O380" s="4">
        <f t="shared" si="5"/>
        <v>99.9</v>
      </c>
    </row>
    <row r="381" spans="1:15" ht="58.5" customHeight="1">
      <c r="A381" s="15"/>
      <c r="B381" s="15" t="s">
        <v>14</v>
      </c>
      <c r="C381" s="15" t="s">
        <v>48</v>
      </c>
      <c r="D381" s="15" t="s">
        <v>33</v>
      </c>
      <c r="E381" s="15" t="s">
        <v>60</v>
      </c>
      <c r="F381" s="15" t="s">
        <v>46</v>
      </c>
      <c r="G381" s="15" t="s">
        <v>49</v>
      </c>
      <c r="H381" s="15">
        <v>1010</v>
      </c>
      <c r="I381" s="15">
        <v>41</v>
      </c>
      <c r="J381" s="14">
        <v>1</v>
      </c>
      <c r="K381" s="15" t="s">
        <v>11</v>
      </c>
      <c r="L381" s="15">
        <v>11</v>
      </c>
      <c r="M381" s="15">
        <v>157</v>
      </c>
      <c r="N381" s="5">
        <v>89.9</v>
      </c>
      <c r="O381" s="4">
        <f t="shared" si="5"/>
        <v>89.9</v>
      </c>
    </row>
    <row r="382" spans="1:15" ht="58.5" customHeight="1">
      <c r="A382" s="15"/>
      <c r="B382" s="15" t="s">
        <v>14</v>
      </c>
      <c r="C382" s="15" t="s">
        <v>48</v>
      </c>
      <c r="D382" s="15" t="s">
        <v>33</v>
      </c>
      <c r="E382" s="15" t="s">
        <v>60</v>
      </c>
      <c r="F382" s="15" t="s">
        <v>46</v>
      </c>
      <c r="G382" s="15" t="s">
        <v>49</v>
      </c>
      <c r="H382" s="15">
        <v>1010</v>
      </c>
      <c r="I382" s="15">
        <v>42</v>
      </c>
      <c r="J382" s="14">
        <v>2</v>
      </c>
      <c r="K382" s="15" t="s">
        <v>11</v>
      </c>
      <c r="L382" s="15">
        <v>11</v>
      </c>
      <c r="M382" s="15">
        <v>157</v>
      </c>
      <c r="N382" s="5">
        <v>89.9</v>
      </c>
      <c r="O382" s="4">
        <f t="shared" si="5"/>
        <v>179.8</v>
      </c>
    </row>
    <row r="383" spans="1:15" ht="58.5" customHeight="1">
      <c r="A383" s="15"/>
      <c r="B383" s="15" t="s">
        <v>14</v>
      </c>
      <c r="C383" s="15" t="s">
        <v>48</v>
      </c>
      <c r="D383" s="15" t="s">
        <v>33</v>
      </c>
      <c r="E383" s="15" t="s">
        <v>60</v>
      </c>
      <c r="F383" s="15" t="s">
        <v>46</v>
      </c>
      <c r="G383" s="15" t="s">
        <v>49</v>
      </c>
      <c r="H383" s="15">
        <v>1010</v>
      </c>
      <c r="I383" s="15">
        <v>43</v>
      </c>
      <c r="J383" s="14">
        <v>3</v>
      </c>
      <c r="K383" s="15" t="s">
        <v>11</v>
      </c>
      <c r="L383" s="15">
        <v>11</v>
      </c>
      <c r="M383" s="15">
        <v>157</v>
      </c>
      <c r="N383" s="5">
        <v>89.9</v>
      </c>
      <c r="O383" s="4">
        <f t="shared" si="5"/>
        <v>269.70000000000005</v>
      </c>
    </row>
    <row r="384" spans="1:15" ht="58.5" customHeight="1">
      <c r="A384" s="15"/>
      <c r="B384" s="15" t="s">
        <v>14</v>
      </c>
      <c r="C384" s="15" t="s">
        <v>48</v>
      </c>
      <c r="D384" s="15" t="s">
        <v>33</v>
      </c>
      <c r="E384" s="15" t="s">
        <v>60</v>
      </c>
      <c r="F384" s="15" t="s">
        <v>46</v>
      </c>
      <c r="G384" s="15" t="s">
        <v>49</v>
      </c>
      <c r="H384" s="15">
        <v>1010</v>
      </c>
      <c r="I384" s="15">
        <v>44</v>
      </c>
      <c r="J384" s="14">
        <v>3</v>
      </c>
      <c r="K384" s="15" t="s">
        <v>11</v>
      </c>
      <c r="L384" s="15">
        <v>11</v>
      </c>
      <c r="M384" s="15">
        <v>157</v>
      </c>
      <c r="N384" s="5">
        <v>89.9</v>
      </c>
      <c r="O384" s="4">
        <f t="shared" si="5"/>
        <v>269.70000000000005</v>
      </c>
    </row>
    <row r="385" spans="1:15" ht="58.5" customHeight="1">
      <c r="A385" s="15"/>
      <c r="B385" s="15" t="s">
        <v>14</v>
      </c>
      <c r="C385" s="15" t="s">
        <v>48</v>
      </c>
      <c r="D385" s="15" t="s">
        <v>33</v>
      </c>
      <c r="E385" s="15" t="s">
        <v>60</v>
      </c>
      <c r="F385" s="15" t="s">
        <v>46</v>
      </c>
      <c r="G385" s="15" t="s">
        <v>49</v>
      </c>
      <c r="H385" s="15">
        <v>1010</v>
      </c>
      <c r="I385" s="15">
        <v>45</v>
      </c>
      <c r="J385" s="14">
        <v>2</v>
      </c>
      <c r="K385" s="15" t="s">
        <v>11</v>
      </c>
      <c r="L385" s="15">
        <v>11</v>
      </c>
      <c r="M385" s="15">
        <v>157</v>
      </c>
      <c r="N385" s="5">
        <v>89.9</v>
      </c>
      <c r="O385" s="4">
        <f t="shared" si="5"/>
        <v>179.8</v>
      </c>
    </row>
    <row r="386" spans="1:15" ht="58.5" customHeight="1">
      <c r="A386" s="15"/>
      <c r="B386" s="15" t="s">
        <v>14</v>
      </c>
      <c r="C386" s="15" t="s">
        <v>48</v>
      </c>
      <c r="D386" s="15" t="s">
        <v>33</v>
      </c>
      <c r="E386" s="15" t="s">
        <v>60</v>
      </c>
      <c r="F386" s="15" t="s">
        <v>46</v>
      </c>
      <c r="G386" s="15" t="s">
        <v>49</v>
      </c>
      <c r="H386" s="15">
        <v>1010</v>
      </c>
      <c r="I386" s="15">
        <v>46</v>
      </c>
      <c r="J386" s="14">
        <v>1</v>
      </c>
      <c r="K386" s="15" t="s">
        <v>11</v>
      </c>
      <c r="L386" s="15">
        <v>11</v>
      </c>
      <c r="M386" s="15">
        <v>157</v>
      </c>
      <c r="N386" s="5">
        <v>89.9</v>
      </c>
      <c r="O386" s="4">
        <f t="shared" si="5"/>
        <v>89.9</v>
      </c>
    </row>
    <row r="387" spans="1:15" ht="58.5" customHeight="1">
      <c r="A387" s="15"/>
      <c r="B387" s="15" t="s">
        <v>14</v>
      </c>
      <c r="C387" s="15" t="s">
        <v>48</v>
      </c>
      <c r="D387" s="15" t="s">
        <v>33</v>
      </c>
      <c r="E387" s="15" t="s">
        <v>60</v>
      </c>
      <c r="F387" s="15" t="s">
        <v>46</v>
      </c>
      <c r="G387" s="15" t="s">
        <v>49</v>
      </c>
      <c r="H387" s="15">
        <v>1010</v>
      </c>
      <c r="I387" s="15">
        <v>40</v>
      </c>
      <c r="J387" s="14">
        <v>1</v>
      </c>
      <c r="K387" s="15" t="s">
        <v>11</v>
      </c>
      <c r="L387" s="15">
        <v>11</v>
      </c>
      <c r="M387" s="15">
        <v>158</v>
      </c>
      <c r="N387" s="5">
        <v>89.9</v>
      </c>
      <c r="O387" s="4">
        <f t="shared" si="5"/>
        <v>89.9</v>
      </c>
    </row>
    <row r="388" spans="1:15" ht="58.5" customHeight="1">
      <c r="A388" s="15"/>
      <c r="B388" s="15" t="s">
        <v>14</v>
      </c>
      <c r="C388" s="15" t="s">
        <v>48</v>
      </c>
      <c r="D388" s="15" t="s">
        <v>33</v>
      </c>
      <c r="E388" s="15" t="s">
        <v>60</v>
      </c>
      <c r="F388" s="15" t="s">
        <v>46</v>
      </c>
      <c r="G388" s="15" t="s">
        <v>49</v>
      </c>
      <c r="H388" s="15">
        <v>1010</v>
      </c>
      <c r="I388" s="15">
        <v>41</v>
      </c>
      <c r="J388" s="14">
        <v>2</v>
      </c>
      <c r="K388" s="15" t="s">
        <v>11</v>
      </c>
      <c r="L388" s="15">
        <v>11</v>
      </c>
      <c r="M388" s="15">
        <v>158</v>
      </c>
      <c r="N388" s="5">
        <v>89.9</v>
      </c>
      <c r="O388" s="4">
        <f t="shared" si="5"/>
        <v>179.8</v>
      </c>
    </row>
    <row r="389" spans="1:15" ht="58.5" customHeight="1">
      <c r="A389" s="15"/>
      <c r="B389" s="15" t="s">
        <v>14</v>
      </c>
      <c r="C389" s="15" t="s">
        <v>48</v>
      </c>
      <c r="D389" s="15" t="s">
        <v>33</v>
      </c>
      <c r="E389" s="15" t="s">
        <v>60</v>
      </c>
      <c r="F389" s="15" t="s">
        <v>46</v>
      </c>
      <c r="G389" s="15" t="s">
        <v>49</v>
      </c>
      <c r="H389" s="15">
        <v>1010</v>
      </c>
      <c r="I389" s="15">
        <v>42</v>
      </c>
      <c r="J389" s="14">
        <v>3</v>
      </c>
      <c r="K389" s="15" t="s">
        <v>11</v>
      </c>
      <c r="L389" s="15">
        <v>11</v>
      </c>
      <c r="M389" s="15">
        <v>158</v>
      </c>
      <c r="N389" s="5">
        <v>89.9</v>
      </c>
      <c r="O389" s="4">
        <f t="shared" ref="O389:O452" si="6">N389*J389</f>
        <v>269.70000000000005</v>
      </c>
    </row>
    <row r="390" spans="1:15" ht="58.5" customHeight="1">
      <c r="A390" s="15"/>
      <c r="B390" s="15" t="s">
        <v>14</v>
      </c>
      <c r="C390" s="15" t="s">
        <v>48</v>
      </c>
      <c r="D390" s="15" t="s">
        <v>33</v>
      </c>
      <c r="E390" s="15" t="s">
        <v>60</v>
      </c>
      <c r="F390" s="15" t="s">
        <v>46</v>
      </c>
      <c r="G390" s="15" t="s">
        <v>49</v>
      </c>
      <c r="H390" s="15">
        <v>1010</v>
      </c>
      <c r="I390" s="15">
        <v>43</v>
      </c>
      <c r="J390" s="14">
        <v>3</v>
      </c>
      <c r="K390" s="15" t="s">
        <v>11</v>
      </c>
      <c r="L390" s="15">
        <v>11</v>
      </c>
      <c r="M390" s="15">
        <v>158</v>
      </c>
      <c r="N390" s="5">
        <v>89.9</v>
      </c>
      <c r="O390" s="4">
        <f t="shared" si="6"/>
        <v>269.70000000000005</v>
      </c>
    </row>
    <row r="391" spans="1:15" ht="58.5" customHeight="1">
      <c r="A391" s="15"/>
      <c r="B391" s="15" t="s">
        <v>14</v>
      </c>
      <c r="C391" s="15" t="s">
        <v>48</v>
      </c>
      <c r="D391" s="15" t="s">
        <v>33</v>
      </c>
      <c r="E391" s="15" t="s">
        <v>60</v>
      </c>
      <c r="F391" s="15" t="s">
        <v>46</v>
      </c>
      <c r="G391" s="15" t="s">
        <v>49</v>
      </c>
      <c r="H391" s="15">
        <v>1010</v>
      </c>
      <c r="I391" s="15">
        <v>44</v>
      </c>
      <c r="J391" s="14">
        <v>2</v>
      </c>
      <c r="K391" s="15" t="s">
        <v>11</v>
      </c>
      <c r="L391" s="15">
        <v>11</v>
      </c>
      <c r="M391" s="15">
        <v>158</v>
      </c>
      <c r="N391" s="5">
        <v>89.9</v>
      </c>
      <c r="O391" s="4">
        <f t="shared" si="6"/>
        <v>179.8</v>
      </c>
    </row>
    <row r="392" spans="1:15" ht="58.5" customHeight="1">
      <c r="A392" s="15"/>
      <c r="B392" s="15" t="s">
        <v>14</v>
      </c>
      <c r="C392" s="15" t="s">
        <v>48</v>
      </c>
      <c r="D392" s="15" t="s">
        <v>33</v>
      </c>
      <c r="E392" s="15" t="s">
        <v>60</v>
      </c>
      <c r="F392" s="15" t="s">
        <v>46</v>
      </c>
      <c r="G392" s="15" t="s">
        <v>49</v>
      </c>
      <c r="H392" s="15">
        <v>1010</v>
      </c>
      <c r="I392" s="15">
        <v>45</v>
      </c>
      <c r="J392" s="14">
        <v>1</v>
      </c>
      <c r="K392" s="15" t="s">
        <v>11</v>
      </c>
      <c r="L392" s="15">
        <v>11</v>
      </c>
      <c r="M392" s="15">
        <v>158</v>
      </c>
      <c r="N392" s="5">
        <v>89.9</v>
      </c>
      <c r="O392" s="4">
        <f t="shared" si="6"/>
        <v>89.9</v>
      </c>
    </row>
    <row r="393" spans="1:15" ht="58.5" customHeight="1">
      <c r="A393" s="15"/>
      <c r="B393" s="15" t="s">
        <v>14</v>
      </c>
      <c r="C393" s="15" t="s">
        <v>48</v>
      </c>
      <c r="D393" s="15" t="s">
        <v>24</v>
      </c>
      <c r="E393" s="15" t="s">
        <v>53</v>
      </c>
      <c r="F393" s="15" t="s">
        <v>39</v>
      </c>
      <c r="G393" s="15" t="s">
        <v>49</v>
      </c>
      <c r="H393" s="15">
        <v>6060</v>
      </c>
      <c r="I393" s="15">
        <v>40</v>
      </c>
      <c r="J393" s="14">
        <v>1</v>
      </c>
      <c r="K393" s="15" t="s">
        <v>13</v>
      </c>
      <c r="L393" s="15">
        <v>11</v>
      </c>
      <c r="M393" s="15">
        <v>159</v>
      </c>
      <c r="N393" s="5">
        <v>99.9</v>
      </c>
      <c r="O393" s="4">
        <f t="shared" si="6"/>
        <v>99.9</v>
      </c>
    </row>
    <row r="394" spans="1:15" ht="58.5" customHeight="1">
      <c r="A394" s="15"/>
      <c r="B394" s="15" t="s">
        <v>14</v>
      </c>
      <c r="C394" s="15" t="s">
        <v>48</v>
      </c>
      <c r="D394" s="15" t="s">
        <v>24</v>
      </c>
      <c r="E394" s="15" t="s">
        <v>53</v>
      </c>
      <c r="F394" s="15" t="s">
        <v>39</v>
      </c>
      <c r="G394" s="15" t="s">
        <v>49</v>
      </c>
      <c r="H394" s="15">
        <v>6060</v>
      </c>
      <c r="I394" s="15">
        <v>41</v>
      </c>
      <c r="J394" s="14">
        <v>2</v>
      </c>
      <c r="K394" s="15" t="s">
        <v>13</v>
      </c>
      <c r="L394" s="15">
        <v>11</v>
      </c>
      <c r="M394" s="15">
        <v>159</v>
      </c>
      <c r="N394" s="5">
        <v>99.9</v>
      </c>
      <c r="O394" s="4">
        <f t="shared" si="6"/>
        <v>199.8</v>
      </c>
    </row>
    <row r="395" spans="1:15" ht="58.5" customHeight="1">
      <c r="A395" s="15"/>
      <c r="B395" s="15" t="s">
        <v>14</v>
      </c>
      <c r="C395" s="15" t="s">
        <v>48</v>
      </c>
      <c r="D395" s="15" t="s">
        <v>24</v>
      </c>
      <c r="E395" s="15" t="s">
        <v>53</v>
      </c>
      <c r="F395" s="15" t="s">
        <v>39</v>
      </c>
      <c r="G395" s="15" t="s">
        <v>49</v>
      </c>
      <c r="H395" s="15">
        <v>6060</v>
      </c>
      <c r="I395" s="15">
        <v>42</v>
      </c>
      <c r="J395" s="14">
        <v>3</v>
      </c>
      <c r="K395" s="15" t="s">
        <v>13</v>
      </c>
      <c r="L395" s="15">
        <v>11</v>
      </c>
      <c r="M395" s="15">
        <v>159</v>
      </c>
      <c r="N395" s="5">
        <v>99.9</v>
      </c>
      <c r="O395" s="4">
        <f t="shared" si="6"/>
        <v>299.70000000000005</v>
      </c>
    </row>
    <row r="396" spans="1:15" ht="58.5" customHeight="1">
      <c r="A396" s="15"/>
      <c r="B396" s="15" t="s">
        <v>14</v>
      </c>
      <c r="C396" s="15" t="s">
        <v>48</v>
      </c>
      <c r="D396" s="15" t="s">
        <v>24</v>
      </c>
      <c r="E396" s="15" t="s">
        <v>53</v>
      </c>
      <c r="F396" s="15" t="s">
        <v>39</v>
      </c>
      <c r="G396" s="15" t="s">
        <v>49</v>
      </c>
      <c r="H396" s="15">
        <v>6060</v>
      </c>
      <c r="I396" s="15">
        <v>43</v>
      </c>
      <c r="J396" s="14">
        <v>3</v>
      </c>
      <c r="K396" s="15" t="s">
        <v>13</v>
      </c>
      <c r="L396" s="15">
        <v>11</v>
      </c>
      <c r="M396" s="15">
        <v>159</v>
      </c>
      <c r="N396" s="5">
        <v>99.9</v>
      </c>
      <c r="O396" s="4">
        <f t="shared" si="6"/>
        <v>299.70000000000005</v>
      </c>
    </row>
    <row r="397" spans="1:15" ht="58.5" customHeight="1">
      <c r="A397" s="15"/>
      <c r="B397" s="15" t="s">
        <v>14</v>
      </c>
      <c r="C397" s="15" t="s">
        <v>48</v>
      </c>
      <c r="D397" s="15" t="s">
        <v>24</v>
      </c>
      <c r="E397" s="15" t="s">
        <v>53</v>
      </c>
      <c r="F397" s="15" t="s">
        <v>39</v>
      </c>
      <c r="G397" s="15" t="s">
        <v>49</v>
      </c>
      <c r="H397" s="15">
        <v>6060</v>
      </c>
      <c r="I397" s="15">
        <v>44</v>
      </c>
      <c r="J397" s="14">
        <v>2</v>
      </c>
      <c r="K397" s="15" t="s">
        <v>13</v>
      </c>
      <c r="L397" s="15">
        <v>11</v>
      </c>
      <c r="M397" s="15">
        <v>159</v>
      </c>
      <c r="N397" s="5">
        <v>99.9</v>
      </c>
      <c r="O397" s="4">
        <f t="shared" si="6"/>
        <v>199.8</v>
      </c>
    </row>
    <row r="398" spans="1:15" ht="58.5" customHeight="1">
      <c r="A398" s="15"/>
      <c r="B398" s="15" t="s">
        <v>14</v>
      </c>
      <c r="C398" s="15" t="s">
        <v>48</v>
      </c>
      <c r="D398" s="15" t="s">
        <v>24</v>
      </c>
      <c r="E398" s="15" t="s">
        <v>53</v>
      </c>
      <c r="F398" s="15" t="s">
        <v>39</v>
      </c>
      <c r="G398" s="15" t="s">
        <v>49</v>
      </c>
      <c r="H398" s="15">
        <v>6060</v>
      </c>
      <c r="I398" s="15">
        <v>45</v>
      </c>
      <c r="J398" s="14">
        <v>1</v>
      </c>
      <c r="K398" s="15" t="s">
        <v>13</v>
      </c>
      <c r="L398" s="15">
        <v>11</v>
      </c>
      <c r="M398" s="15">
        <v>159</v>
      </c>
      <c r="N398" s="5">
        <v>99.9</v>
      </c>
      <c r="O398" s="4">
        <f t="shared" si="6"/>
        <v>99.9</v>
      </c>
    </row>
    <row r="399" spans="1:15" ht="58.5" customHeight="1">
      <c r="A399" s="15"/>
      <c r="B399" s="15" t="s">
        <v>14</v>
      </c>
      <c r="C399" s="15" t="s">
        <v>48</v>
      </c>
      <c r="D399" s="15" t="s">
        <v>33</v>
      </c>
      <c r="E399" s="15" t="s">
        <v>60</v>
      </c>
      <c r="F399" s="15" t="s">
        <v>46</v>
      </c>
      <c r="G399" s="15" t="s">
        <v>49</v>
      </c>
      <c r="H399" s="15">
        <v>1010</v>
      </c>
      <c r="I399" s="15">
        <v>40</v>
      </c>
      <c r="J399" s="14">
        <v>1</v>
      </c>
      <c r="K399" s="15" t="s">
        <v>11</v>
      </c>
      <c r="L399" s="15">
        <v>11</v>
      </c>
      <c r="M399" s="15">
        <v>160</v>
      </c>
      <c r="N399" s="5">
        <v>89.9</v>
      </c>
      <c r="O399" s="4">
        <f t="shared" si="6"/>
        <v>89.9</v>
      </c>
    </row>
    <row r="400" spans="1:15" ht="58.5" customHeight="1">
      <c r="A400" s="15"/>
      <c r="B400" s="15" t="s">
        <v>14</v>
      </c>
      <c r="C400" s="15" t="s">
        <v>48</v>
      </c>
      <c r="D400" s="15" t="s">
        <v>33</v>
      </c>
      <c r="E400" s="15" t="s">
        <v>60</v>
      </c>
      <c r="F400" s="15" t="s">
        <v>46</v>
      </c>
      <c r="G400" s="15" t="s">
        <v>49</v>
      </c>
      <c r="H400" s="15">
        <v>1010</v>
      </c>
      <c r="I400" s="15">
        <v>41</v>
      </c>
      <c r="J400" s="14">
        <v>2</v>
      </c>
      <c r="K400" s="15" t="s">
        <v>11</v>
      </c>
      <c r="L400" s="15">
        <v>11</v>
      </c>
      <c r="M400" s="15">
        <v>160</v>
      </c>
      <c r="N400" s="5">
        <v>89.9</v>
      </c>
      <c r="O400" s="4">
        <f t="shared" si="6"/>
        <v>179.8</v>
      </c>
    </row>
    <row r="401" spans="1:15" ht="58.5" customHeight="1">
      <c r="A401" s="15"/>
      <c r="B401" s="15" t="s">
        <v>14</v>
      </c>
      <c r="C401" s="15" t="s">
        <v>48</v>
      </c>
      <c r="D401" s="15" t="s">
        <v>33</v>
      </c>
      <c r="E401" s="15" t="s">
        <v>60</v>
      </c>
      <c r="F401" s="15" t="s">
        <v>46</v>
      </c>
      <c r="G401" s="15" t="s">
        <v>49</v>
      </c>
      <c r="H401" s="15">
        <v>1010</v>
      </c>
      <c r="I401" s="15">
        <v>42</v>
      </c>
      <c r="J401" s="14">
        <v>3</v>
      </c>
      <c r="K401" s="15" t="s">
        <v>11</v>
      </c>
      <c r="L401" s="15">
        <v>11</v>
      </c>
      <c r="M401" s="15">
        <v>160</v>
      </c>
      <c r="N401" s="5">
        <v>89.9</v>
      </c>
      <c r="O401" s="4">
        <f t="shared" si="6"/>
        <v>269.70000000000005</v>
      </c>
    </row>
    <row r="402" spans="1:15" ht="58.5" customHeight="1">
      <c r="A402" s="15"/>
      <c r="B402" s="15" t="s">
        <v>14</v>
      </c>
      <c r="C402" s="15" t="s">
        <v>48</v>
      </c>
      <c r="D402" s="15" t="s">
        <v>33</v>
      </c>
      <c r="E402" s="15" t="s">
        <v>60</v>
      </c>
      <c r="F402" s="15" t="s">
        <v>46</v>
      </c>
      <c r="G402" s="15" t="s">
        <v>49</v>
      </c>
      <c r="H402" s="15">
        <v>1010</v>
      </c>
      <c r="I402" s="15">
        <v>43</v>
      </c>
      <c r="J402" s="14">
        <v>3</v>
      </c>
      <c r="K402" s="15" t="s">
        <v>11</v>
      </c>
      <c r="L402" s="15">
        <v>11</v>
      </c>
      <c r="M402" s="15">
        <v>160</v>
      </c>
      <c r="N402" s="5">
        <v>89.9</v>
      </c>
      <c r="O402" s="4">
        <f t="shared" si="6"/>
        <v>269.70000000000005</v>
      </c>
    </row>
    <row r="403" spans="1:15" ht="58.5" customHeight="1">
      <c r="A403" s="15"/>
      <c r="B403" s="15" t="s">
        <v>14</v>
      </c>
      <c r="C403" s="15" t="s">
        <v>48</v>
      </c>
      <c r="D403" s="15" t="s">
        <v>33</v>
      </c>
      <c r="E403" s="15" t="s">
        <v>60</v>
      </c>
      <c r="F403" s="15" t="s">
        <v>46</v>
      </c>
      <c r="G403" s="15" t="s">
        <v>49</v>
      </c>
      <c r="H403" s="15">
        <v>1010</v>
      </c>
      <c r="I403" s="15">
        <v>44</v>
      </c>
      <c r="J403" s="14">
        <v>2</v>
      </c>
      <c r="K403" s="15" t="s">
        <v>11</v>
      </c>
      <c r="L403" s="15">
        <v>11</v>
      </c>
      <c r="M403" s="15">
        <v>160</v>
      </c>
      <c r="N403" s="5">
        <v>89.9</v>
      </c>
      <c r="O403" s="4">
        <f t="shared" si="6"/>
        <v>179.8</v>
      </c>
    </row>
    <row r="404" spans="1:15" ht="58.5" customHeight="1">
      <c r="A404" s="15"/>
      <c r="B404" s="15" t="s">
        <v>14</v>
      </c>
      <c r="C404" s="15" t="s">
        <v>48</v>
      </c>
      <c r="D404" s="15" t="s">
        <v>33</v>
      </c>
      <c r="E404" s="15" t="s">
        <v>60</v>
      </c>
      <c r="F404" s="15" t="s">
        <v>46</v>
      </c>
      <c r="G404" s="15" t="s">
        <v>49</v>
      </c>
      <c r="H404" s="15">
        <v>1010</v>
      </c>
      <c r="I404" s="15">
        <v>45</v>
      </c>
      <c r="J404" s="14">
        <v>1</v>
      </c>
      <c r="K404" s="15" t="s">
        <v>11</v>
      </c>
      <c r="L404" s="15">
        <v>11</v>
      </c>
      <c r="M404" s="15">
        <v>160</v>
      </c>
      <c r="N404" s="5">
        <v>89.9</v>
      </c>
      <c r="O404" s="4">
        <f t="shared" si="6"/>
        <v>89.9</v>
      </c>
    </row>
    <row r="405" spans="1:15" ht="58.5" customHeight="1">
      <c r="A405" s="15"/>
      <c r="B405" s="15" t="s">
        <v>14</v>
      </c>
      <c r="C405" s="15" t="s">
        <v>48</v>
      </c>
      <c r="D405" s="15" t="s">
        <v>33</v>
      </c>
      <c r="E405" s="15" t="s">
        <v>60</v>
      </c>
      <c r="F405" s="15" t="s">
        <v>46</v>
      </c>
      <c r="G405" s="15" t="s">
        <v>49</v>
      </c>
      <c r="H405" s="15">
        <v>1010</v>
      </c>
      <c r="I405" s="15">
        <v>41</v>
      </c>
      <c r="J405" s="14">
        <v>1</v>
      </c>
      <c r="K405" s="15" t="s">
        <v>11</v>
      </c>
      <c r="L405" s="15">
        <v>11</v>
      </c>
      <c r="M405" s="15">
        <v>161</v>
      </c>
      <c r="N405" s="5">
        <v>89.9</v>
      </c>
      <c r="O405" s="4">
        <f t="shared" si="6"/>
        <v>89.9</v>
      </c>
    </row>
    <row r="406" spans="1:15" ht="58.5" customHeight="1">
      <c r="A406" s="15"/>
      <c r="B406" s="15" t="s">
        <v>14</v>
      </c>
      <c r="C406" s="15" t="s">
        <v>48</v>
      </c>
      <c r="D406" s="15" t="s">
        <v>33</v>
      </c>
      <c r="E406" s="15" t="s">
        <v>60</v>
      </c>
      <c r="F406" s="15" t="s">
        <v>46</v>
      </c>
      <c r="G406" s="15" t="s">
        <v>49</v>
      </c>
      <c r="H406" s="15">
        <v>1010</v>
      </c>
      <c r="I406" s="15">
        <v>42</v>
      </c>
      <c r="J406" s="14">
        <v>2</v>
      </c>
      <c r="K406" s="15" t="s">
        <v>11</v>
      </c>
      <c r="L406" s="15">
        <v>11</v>
      </c>
      <c r="M406" s="15">
        <v>161</v>
      </c>
      <c r="N406" s="5">
        <v>89.9</v>
      </c>
      <c r="O406" s="4">
        <f t="shared" si="6"/>
        <v>179.8</v>
      </c>
    </row>
    <row r="407" spans="1:15" ht="58.5" customHeight="1">
      <c r="A407" s="15"/>
      <c r="B407" s="15" t="s">
        <v>14</v>
      </c>
      <c r="C407" s="15" t="s">
        <v>48</v>
      </c>
      <c r="D407" s="15" t="s">
        <v>33</v>
      </c>
      <c r="E407" s="15" t="s">
        <v>60</v>
      </c>
      <c r="F407" s="15" t="s">
        <v>46</v>
      </c>
      <c r="G407" s="15" t="s">
        <v>49</v>
      </c>
      <c r="H407" s="15">
        <v>1010</v>
      </c>
      <c r="I407" s="15">
        <v>43</v>
      </c>
      <c r="J407" s="14">
        <v>3</v>
      </c>
      <c r="K407" s="15" t="s">
        <v>11</v>
      </c>
      <c r="L407" s="15">
        <v>11</v>
      </c>
      <c r="M407" s="15">
        <v>161</v>
      </c>
      <c r="N407" s="5">
        <v>89.9</v>
      </c>
      <c r="O407" s="4">
        <f t="shared" si="6"/>
        <v>269.70000000000005</v>
      </c>
    </row>
    <row r="408" spans="1:15" ht="58.5" customHeight="1">
      <c r="A408" s="15"/>
      <c r="B408" s="15" t="s">
        <v>14</v>
      </c>
      <c r="C408" s="15" t="s">
        <v>48</v>
      </c>
      <c r="D408" s="15" t="s">
        <v>33</v>
      </c>
      <c r="E408" s="15" t="s">
        <v>60</v>
      </c>
      <c r="F408" s="15" t="s">
        <v>46</v>
      </c>
      <c r="G408" s="15" t="s">
        <v>49</v>
      </c>
      <c r="H408" s="15">
        <v>1010</v>
      </c>
      <c r="I408" s="15">
        <v>44</v>
      </c>
      <c r="J408" s="14">
        <v>3</v>
      </c>
      <c r="K408" s="15" t="s">
        <v>11</v>
      </c>
      <c r="L408" s="15">
        <v>11</v>
      </c>
      <c r="M408" s="15">
        <v>161</v>
      </c>
      <c r="N408" s="5">
        <v>89.9</v>
      </c>
      <c r="O408" s="4">
        <f t="shared" si="6"/>
        <v>269.70000000000005</v>
      </c>
    </row>
    <row r="409" spans="1:15" ht="58.5" customHeight="1">
      <c r="A409" s="15"/>
      <c r="B409" s="15" t="s">
        <v>14</v>
      </c>
      <c r="C409" s="15" t="s">
        <v>48</v>
      </c>
      <c r="D409" s="15" t="s">
        <v>33</v>
      </c>
      <c r="E409" s="15" t="s">
        <v>60</v>
      </c>
      <c r="F409" s="15" t="s">
        <v>46</v>
      </c>
      <c r="G409" s="15" t="s">
        <v>49</v>
      </c>
      <c r="H409" s="15">
        <v>1010</v>
      </c>
      <c r="I409" s="15">
        <v>45</v>
      </c>
      <c r="J409" s="14">
        <v>2</v>
      </c>
      <c r="K409" s="15" t="s">
        <v>11</v>
      </c>
      <c r="L409" s="15">
        <v>11</v>
      </c>
      <c r="M409" s="15">
        <v>161</v>
      </c>
      <c r="N409" s="5">
        <v>89.9</v>
      </c>
      <c r="O409" s="4">
        <f t="shared" si="6"/>
        <v>179.8</v>
      </c>
    </row>
    <row r="410" spans="1:15" ht="58.5" customHeight="1">
      <c r="A410" s="15"/>
      <c r="B410" s="15" t="s">
        <v>14</v>
      </c>
      <c r="C410" s="15" t="s">
        <v>48</v>
      </c>
      <c r="D410" s="15" t="s">
        <v>33</v>
      </c>
      <c r="E410" s="15" t="s">
        <v>60</v>
      </c>
      <c r="F410" s="15" t="s">
        <v>46</v>
      </c>
      <c r="G410" s="15" t="s">
        <v>49</v>
      </c>
      <c r="H410" s="15">
        <v>1010</v>
      </c>
      <c r="I410" s="15">
        <v>46</v>
      </c>
      <c r="J410" s="14">
        <v>1</v>
      </c>
      <c r="K410" s="15" t="s">
        <v>11</v>
      </c>
      <c r="L410" s="15">
        <v>11</v>
      </c>
      <c r="M410" s="15">
        <v>161</v>
      </c>
      <c r="N410" s="5">
        <v>89.9</v>
      </c>
      <c r="O410" s="4">
        <f t="shared" si="6"/>
        <v>89.9</v>
      </c>
    </row>
    <row r="411" spans="1:15" ht="58.5" customHeight="1">
      <c r="A411" s="15"/>
      <c r="B411" s="15" t="s">
        <v>14</v>
      </c>
      <c r="C411" s="15" t="s">
        <v>48</v>
      </c>
      <c r="D411" s="15" t="s">
        <v>33</v>
      </c>
      <c r="E411" s="15" t="s">
        <v>60</v>
      </c>
      <c r="F411" s="15" t="s">
        <v>46</v>
      </c>
      <c r="G411" s="15" t="s">
        <v>49</v>
      </c>
      <c r="H411" s="15">
        <v>1010</v>
      </c>
      <c r="I411" s="15">
        <v>40</v>
      </c>
      <c r="J411" s="14">
        <v>1</v>
      </c>
      <c r="K411" s="15" t="s">
        <v>11</v>
      </c>
      <c r="L411" s="15">
        <v>11</v>
      </c>
      <c r="M411" s="15">
        <v>162</v>
      </c>
      <c r="N411" s="5">
        <v>89.9</v>
      </c>
      <c r="O411" s="4">
        <f t="shared" si="6"/>
        <v>89.9</v>
      </c>
    </row>
    <row r="412" spans="1:15" ht="58.5" customHeight="1">
      <c r="A412" s="15"/>
      <c r="B412" s="15" t="s">
        <v>14</v>
      </c>
      <c r="C412" s="15" t="s">
        <v>48</v>
      </c>
      <c r="D412" s="15" t="s">
        <v>33</v>
      </c>
      <c r="E412" s="15" t="s">
        <v>60</v>
      </c>
      <c r="F412" s="15" t="s">
        <v>46</v>
      </c>
      <c r="G412" s="15" t="s">
        <v>49</v>
      </c>
      <c r="H412" s="15">
        <v>1010</v>
      </c>
      <c r="I412" s="15">
        <v>41</v>
      </c>
      <c r="J412" s="14">
        <v>2</v>
      </c>
      <c r="K412" s="15" t="s">
        <v>11</v>
      </c>
      <c r="L412" s="15">
        <v>11</v>
      </c>
      <c r="M412" s="15">
        <v>162</v>
      </c>
      <c r="N412" s="5">
        <v>89.9</v>
      </c>
      <c r="O412" s="4">
        <f t="shared" si="6"/>
        <v>179.8</v>
      </c>
    </row>
    <row r="413" spans="1:15" ht="58.5" customHeight="1">
      <c r="A413" s="15"/>
      <c r="B413" s="15" t="s">
        <v>14</v>
      </c>
      <c r="C413" s="15" t="s">
        <v>48</v>
      </c>
      <c r="D413" s="15" t="s">
        <v>33</v>
      </c>
      <c r="E413" s="15" t="s">
        <v>60</v>
      </c>
      <c r="F413" s="15" t="s">
        <v>46</v>
      </c>
      <c r="G413" s="15" t="s">
        <v>49</v>
      </c>
      <c r="H413" s="15">
        <v>1010</v>
      </c>
      <c r="I413" s="15">
        <v>42</v>
      </c>
      <c r="J413" s="14">
        <v>3</v>
      </c>
      <c r="K413" s="15" t="s">
        <v>11</v>
      </c>
      <c r="L413" s="15">
        <v>11</v>
      </c>
      <c r="M413" s="15">
        <v>162</v>
      </c>
      <c r="N413" s="5">
        <v>89.9</v>
      </c>
      <c r="O413" s="4">
        <f t="shared" si="6"/>
        <v>269.70000000000005</v>
      </c>
    </row>
    <row r="414" spans="1:15" ht="58.5" customHeight="1">
      <c r="A414" s="15"/>
      <c r="B414" s="15" t="s">
        <v>14</v>
      </c>
      <c r="C414" s="15" t="s">
        <v>48</v>
      </c>
      <c r="D414" s="15" t="s">
        <v>33</v>
      </c>
      <c r="E414" s="15" t="s">
        <v>60</v>
      </c>
      <c r="F414" s="15" t="s">
        <v>46</v>
      </c>
      <c r="G414" s="15" t="s">
        <v>49</v>
      </c>
      <c r="H414" s="15">
        <v>1010</v>
      </c>
      <c r="I414" s="15">
        <v>43</v>
      </c>
      <c r="J414" s="14">
        <v>3</v>
      </c>
      <c r="K414" s="15" t="s">
        <v>11</v>
      </c>
      <c r="L414" s="15">
        <v>11</v>
      </c>
      <c r="M414" s="15">
        <v>162</v>
      </c>
      <c r="N414" s="5">
        <v>89.9</v>
      </c>
      <c r="O414" s="4">
        <f t="shared" si="6"/>
        <v>269.70000000000005</v>
      </c>
    </row>
    <row r="415" spans="1:15" ht="58.5" customHeight="1">
      <c r="A415" s="15"/>
      <c r="B415" s="15" t="s">
        <v>14</v>
      </c>
      <c r="C415" s="15" t="s">
        <v>48</v>
      </c>
      <c r="D415" s="15" t="s">
        <v>33</v>
      </c>
      <c r="E415" s="15" t="s">
        <v>60</v>
      </c>
      <c r="F415" s="15" t="s">
        <v>46</v>
      </c>
      <c r="G415" s="15" t="s">
        <v>49</v>
      </c>
      <c r="H415" s="15">
        <v>1010</v>
      </c>
      <c r="I415" s="15">
        <v>44</v>
      </c>
      <c r="J415" s="14">
        <v>2</v>
      </c>
      <c r="K415" s="15" t="s">
        <v>11</v>
      </c>
      <c r="L415" s="15">
        <v>11</v>
      </c>
      <c r="M415" s="15">
        <v>162</v>
      </c>
      <c r="N415" s="5">
        <v>89.9</v>
      </c>
      <c r="O415" s="4">
        <f t="shared" si="6"/>
        <v>179.8</v>
      </c>
    </row>
    <row r="416" spans="1:15" ht="58.5" customHeight="1">
      <c r="A416" s="15"/>
      <c r="B416" s="15" t="s">
        <v>14</v>
      </c>
      <c r="C416" s="15" t="s">
        <v>48</v>
      </c>
      <c r="D416" s="15" t="s">
        <v>33</v>
      </c>
      <c r="E416" s="15" t="s">
        <v>60</v>
      </c>
      <c r="F416" s="15" t="s">
        <v>46</v>
      </c>
      <c r="G416" s="15" t="s">
        <v>49</v>
      </c>
      <c r="H416" s="15">
        <v>1010</v>
      </c>
      <c r="I416" s="15">
        <v>45</v>
      </c>
      <c r="J416" s="14">
        <v>1</v>
      </c>
      <c r="K416" s="15" t="s">
        <v>11</v>
      </c>
      <c r="L416" s="15">
        <v>11</v>
      </c>
      <c r="M416" s="15">
        <v>162</v>
      </c>
      <c r="N416" s="5">
        <v>89.9</v>
      </c>
      <c r="O416" s="4">
        <f t="shared" si="6"/>
        <v>89.9</v>
      </c>
    </row>
    <row r="417" spans="1:15" ht="58.5" customHeight="1">
      <c r="A417" s="15"/>
      <c r="B417" s="15" t="s">
        <v>14</v>
      </c>
      <c r="C417" s="15" t="s">
        <v>48</v>
      </c>
      <c r="D417" s="15" t="s">
        <v>31</v>
      </c>
      <c r="E417" s="15" t="s">
        <v>57</v>
      </c>
      <c r="F417" s="15" t="s">
        <v>42</v>
      </c>
      <c r="G417" s="15" t="s">
        <v>49</v>
      </c>
      <c r="H417" s="15">
        <v>6000</v>
      </c>
      <c r="I417" s="15">
        <v>41</v>
      </c>
      <c r="J417" s="14">
        <v>1</v>
      </c>
      <c r="K417" s="15" t="s">
        <v>10</v>
      </c>
      <c r="L417" s="15">
        <v>12</v>
      </c>
      <c r="M417" s="15">
        <v>163</v>
      </c>
      <c r="N417" s="5">
        <v>89.9</v>
      </c>
      <c r="O417" s="4">
        <f t="shared" si="6"/>
        <v>89.9</v>
      </c>
    </row>
    <row r="418" spans="1:15" ht="58.5" customHeight="1">
      <c r="A418" s="15"/>
      <c r="B418" s="15" t="s">
        <v>14</v>
      </c>
      <c r="C418" s="15" t="s">
        <v>48</v>
      </c>
      <c r="D418" s="15" t="s">
        <v>31</v>
      </c>
      <c r="E418" s="15" t="s">
        <v>57</v>
      </c>
      <c r="F418" s="15" t="s">
        <v>42</v>
      </c>
      <c r="G418" s="15" t="s">
        <v>49</v>
      </c>
      <c r="H418" s="15">
        <v>6000</v>
      </c>
      <c r="I418" s="15">
        <v>42</v>
      </c>
      <c r="J418" s="14">
        <v>2</v>
      </c>
      <c r="K418" s="15" t="s">
        <v>10</v>
      </c>
      <c r="L418" s="15">
        <v>12</v>
      </c>
      <c r="M418" s="15">
        <v>163</v>
      </c>
      <c r="N418" s="5">
        <v>89.9</v>
      </c>
      <c r="O418" s="4">
        <f t="shared" si="6"/>
        <v>179.8</v>
      </c>
    </row>
    <row r="419" spans="1:15" ht="58.5" customHeight="1">
      <c r="A419" s="15"/>
      <c r="B419" s="15" t="s">
        <v>14</v>
      </c>
      <c r="C419" s="15" t="s">
        <v>48</v>
      </c>
      <c r="D419" s="15" t="s">
        <v>31</v>
      </c>
      <c r="E419" s="15" t="s">
        <v>57</v>
      </c>
      <c r="F419" s="15" t="s">
        <v>42</v>
      </c>
      <c r="G419" s="15" t="s">
        <v>49</v>
      </c>
      <c r="H419" s="15">
        <v>6000</v>
      </c>
      <c r="I419" s="15">
        <v>43</v>
      </c>
      <c r="J419" s="14">
        <v>3</v>
      </c>
      <c r="K419" s="15" t="s">
        <v>10</v>
      </c>
      <c r="L419" s="15">
        <v>12</v>
      </c>
      <c r="M419" s="15">
        <v>163</v>
      </c>
      <c r="N419" s="5">
        <v>89.9</v>
      </c>
      <c r="O419" s="4">
        <f t="shared" si="6"/>
        <v>269.70000000000005</v>
      </c>
    </row>
    <row r="420" spans="1:15" ht="58.5" customHeight="1">
      <c r="A420" s="15"/>
      <c r="B420" s="15" t="s">
        <v>14</v>
      </c>
      <c r="C420" s="15" t="s">
        <v>48</v>
      </c>
      <c r="D420" s="15" t="s">
        <v>31</v>
      </c>
      <c r="E420" s="15" t="s">
        <v>57</v>
      </c>
      <c r="F420" s="15" t="s">
        <v>42</v>
      </c>
      <c r="G420" s="15" t="s">
        <v>49</v>
      </c>
      <c r="H420" s="15">
        <v>6000</v>
      </c>
      <c r="I420" s="15">
        <v>44</v>
      </c>
      <c r="J420" s="14">
        <v>3</v>
      </c>
      <c r="K420" s="15" t="s">
        <v>10</v>
      </c>
      <c r="L420" s="15">
        <v>12</v>
      </c>
      <c r="M420" s="15">
        <v>163</v>
      </c>
      <c r="N420" s="5">
        <v>89.9</v>
      </c>
      <c r="O420" s="4">
        <f t="shared" si="6"/>
        <v>269.70000000000005</v>
      </c>
    </row>
    <row r="421" spans="1:15" ht="58.5" customHeight="1">
      <c r="A421" s="15"/>
      <c r="B421" s="15" t="s">
        <v>14</v>
      </c>
      <c r="C421" s="15" t="s">
        <v>48</v>
      </c>
      <c r="D421" s="15" t="s">
        <v>31</v>
      </c>
      <c r="E421" s="15" t="s">
        <v>57</v>
      </c>
      <c r="F421" s="15" t="s">
        <v>42</v>
      </c>
      <c r="G421" s="15" t="s">
        <v>49</v>
      </c>
      <c r="H421" s="15">
        <v>6000</v>
      </c>
      <c r="I421" s="15">
        <v>45</v>
      </c>
      <c r="J421" s="14">
        <v>2</v>
      </c>
      <c r="K421" s="15" t="s">
        <v>10</v>
      </c>
      <c r="L421" s="15">
        <v>12</v>
      </c>
      <c r="M421" s="15">
        <v>163</v>
      </c>
      <c r="N421" s="5">
        <v>89.9</v>
      </c>
      <c r="O421" s="4">
        <f t="shared" si="6"/>
        <v>179.8</v>
      </c>
    </row>
    <row r="422" spans="1:15" ht="58.5" customHeight="1">
      <c r="A422" s="15"/>
      <c r="B422" s="15" t="s">
        <v>14</v>
      </c>
      <c r="C422" s="15" t="s">
        <v>48</v>
      </c>
      <c r="D422" s="15" t="s">
        <v>31</v>
      </c>
      <c r="E422" s="15" t="s">
        <v>57</v>
      </c>
      <c r="F422" s="15" t="s">
        <v>42</v>
      </c>
      <c r="G422" s="15" t="s">
        <v>49</v>
      </c>
      <c r="H422" s="15">
        <v>6000</v>
      </c>
      <c r="I422" s="15">
        <v>46</v>
      </c>
      <c r="J422" s="14">
        <v>1</v>
      </c>
      <c r="K422" s="15" t="s">
        <v>10</v>
      </c>
      <c r="L422" s="15">
        <v>12</v>
      </c>
      <c r="M422" s="15">
        <v>163</v>
      </c>
      <c r="N422" s="5">
        <v>89.9</v>
      </c>
      <c r="O422" s="4">
        <f t="shared" si="6"/>
        <v>89.9</v>
      </c>
    </row>
    <row r="423" spans="1:15" ht="58.5" customHeight="1">
      <c r="A423" s="15"/>
      <c r="B423" s="15" t="s">
        <v>14</v>
      </c>
      <c r="C423" s="15" t="s">
        <v>48</v>
      </c>
      <c r="D423" s="15" t="s">
        <v>19</v>
      </c>
      <c r="E423" s="15" t="s">
        <v>61</v>
      </c>
      <c r="F423" s="15" t="s">
        <v>43</v>
      </c>
      <c r="G423" s="15" t="s">
        <v>49</v>
      </c>
      <c r="H423" s="15">
        <v>3232</v>
      </c>
      <c r="I423" s="15">
        <v>40</v>
      </c>
      <c r="J423" s="14">
        <v>1</v>
      </c>
      <c r="K423" s="15" t="s">
        <v>8</v>
      </c>
      <c r="L423" s="15">
        <v>12</v>
      </c>
      <c r="M423" s="15">
        <v>165</v>
      </c>
      <c r="N423" s="5">
        <v>89.9</v>
      </c>
      <c r="O423" s="4">
        <f t="shared" si="6"/>
        <v>89.9</v>
      </c>
    </row>
    <row r="424" spans="1:15" ht="58.5" customHeight="1">
      <c r="A424" s="15"/>
      <c r="B424" s="15" t="s">
        <v>14</v>
      </c>
      <c r="C424" s="15" t="s">
        <v>48</v>
      </c>
      <c r="D424" s="15" t="s">
        <v>19</v>
      </c>
      <c r="E424" s="15" t="s">
        <v>61</v>
      </c>
      <c r="F424" s="15" t="s">
        <v>43</v>
      </c>
      <c r="G424" s="15" t="s">
        <v>49</v>
      </c>
      <c r="H424" s="15">
        <v>3232</v>
      </c>
      <c r="I424" s="15">
        <v>41</v>
      </c>
      <c r="J424" s="14">
        <v>2</v>
      </c>
      <c r="K424" s="15" t="s">
        <v>8</v>
      </c>
      <c r="L424" s="15">
        <v>12</v>
      </c>
      <c r="M424" s="15">
        <v>165</v>
      </c>
      <c r="N424" s="5">
        <v>89.9</v>
      </c>
      <c r="O424" s="4">
        <f t="shared" si="6"/>
        <v>179.8</v>
      </c>
    </row>
    <row r="425" spans="1:15" ht="58.5" customHeight="1">
      <c r="A425" s="15"/>
      <c r="B425" s="15" t="s">
        <v>14</v>
      </c>
      <c r="C425" s="15" t="s">
        <v>48</v>
      </c>
      <c r="D425" s="15" t="s">
        <v>19</v>
      </c>
      <c r="E425" s="15" t="s">
        <v>61</v>
      </c>
      <c r="F425" s="15" t="s">
        <v>43</v>
      </c>
      <c r="G425" s="15" t="s">
        <v>49</v>
      </c>
      <c r="H425" s="15">
        <v>3232</v>
      </c>
      <c r="I425" s="15">
        <v>42</v>
      </c>
      <c r="J425" s="14">
        <v>3</v>
      </c>
      <c r="K425" s="15" t="s">
        <v>8</v>
      </c>
      <c r="L425" s="15">
        <v>12</v>
      </c>
      <c r="M425" s="15">
        <v>165</v>
      </c>
      <c r="N425" s="5">
        <v>89.9</v>
      </c>
      <c r="O425" s="4">
        <f t="shared" si="6"/>
        <v>269.70000000000005</v>
      </c>
    </row>
    <row r="426" spans="1:15" ht="58.5" customHeight="1">
      <c r="A426" s="15"/>
      <c r="B426" s="15" t="s">
        <v>14</v>
      </c>
      <c r="C426" s="15" t="s">
        <v>48</v>
      </c>
      <c r="D426" s="15" t="s">
        <v>19</v>
      </c>
      <c r="E426" s="15" t="s">
        <v>61</v>
      </c>
      <c r="F426" s="15" t="s">
        <v>43</v>
      </c>
      <c r="G426" s="15" t="s">
        <v>49</v>
      </c>
      <c r="H426" s="15">
        <v>3232</v>
      </c>
      <c r="I426" s="15">
        <v>43</v>
      </c>
      <c r="J426" s="14">
        <v>3</v>
      </c>
      <c r="K426" s="15" t="s">
        <v>8</v>
      </c>
      <c r="L426" s="15">
        <v>12</v>
      </c>
      <c r="M426" s="15">
        <v>165</v>
      </c>
      <c r="N426" s="5">
        <v>89.9</v>
      </c>
      <c r="O426" s="4">
        <f t="shared" si="6"/>
        <v>269.70000000000005</v>
      </c>
    </row>
    <row r="427" spans="1:15" ht="58.5" customHeight="1">
      <c r="A427" s="15"/>
      <c r="B427" s="15" t="s">
        <v>14</v>
      </c>
      <c r="C427" s="15" t="s">
        <v>48</v>
      </c>
      <c r="D427" s="15" t="s">
        <v>19</v>
      </c>
      <c r="E427" s="15" t="s">
        <v>61</v>
      </c>
      <c r="F427" s="15" t="s">
        <v>43</v>
      </c>
      <c r="G427" s="15" t="s">
        <v>49</v>
      </c>
      <c r="H427" s="15">
        <v>3232</v>
      </c>
      <c r="I427" s="15">
        <v>44</v>
      </c>
      <c r="J427" s="14">
        <v>2</v>
      </c>
      <c r="K427" s="15" t="s">
        <v>8</v>
      </c>
      <c r="L427" s="15">
        <v>12</v>
      </c>
      <c r="M427" s="15">
        <v>165</v>
      </c>
      <c r="N427" s="5">
        <v>89.9</v>
      </c>
      <c r="O427" s="4">
        <f t="shared" si="6"/>
        <v>179.8</v>
      </c>
    </row>
    <row r="428" spans="1:15" ht="58.5" customHeight="1">
      <c r="A428" s="15"/>
      <c r="B428" s="15" t="s">
        <v>14</v>
      </c>
      <c r="C428" s="15" t="s">
        <v>48</v>
      </c>
      <c r="D428" s="15" t="s">
        <v>19</v>
      </c>
      <c r="E428" s="15" t="s">
        <v>61</v>
      </c>
      <c r="F428" s="15" t="s">
        <v>43</v>
      </c>
      <c r="G428" s="15" t="s">
        <v>49</v>
      </c>
      <c r="H428" s="15">
        <v>3232</v>
      </c>
      <c r="I428" s="15">
        <v>45</v>
      </c>
      <c r="J428" s="14">
        <v>1</v>
      </c>
      <c r="K428" s="15" t="s">
        <v>8</v>
      </c>
      <c r="L428" s="15">
        <v>12</v>
      </c>
      <c r="M428" s="15">
        <v>165</v>
      </c>
      <c r="N428" s="5">
        <v>89.9</v>
      </c>
      <c r="O428" s="4">
        <f t="shared" si="6"/>
        <v>89.9</v>
      </c>
    </row>
    <row r="429" spans="1:15" ht="58.5" customHeight="1">
      <c r="A429" s="15"/>
      <c r="B429" s="15" t="s">
        <v>14</v>
      </c>
      <c r="C429" s="15" t="s">
        <v>48</v>
      </c>
      <c r="D429" s="15" t="s">
        <v>29</v>
      </c>
      <c r="E429" s="15" t="s">
        <v>60</v>
      </c>
      <c r="F429" s="15" t="s">
        <v>44</v>
      </c>
      <c r="G429" s="15" t="s">
        <v>49</v>
      </c>
      <c r="H429" s="15" t="s">
        <v>15</v>
      </c>
      <c r="I429" s="15">
        <v>40</v>
      </c>
      <c r="J429" s="14">
        <v>1</v>
      </c>
      <c r="K429" s="15" t="s">
        <v>11</v>
      </c>
      <c r="L429" s="15">
        <v>12</v>
      </c>
      <c r="M429" s="15">
        <v>166</v>
      </c>
      <c r="N429" s="5">
        <v>89.9</v>
      </c>
      <c r="O429" s="4">
        <f t="shared" si="6"/>
        <v>89.9</v>
      </c>
    </row>
    <row r="430" spans="1:15" ht="58.5" customHeight="1">
      <c r="A430" s="15"/>
      <c r="B430" s="15" t="s">
        <v>14</v>
      </c>
      <c r="C430" s="15" t="s">
        <v>48</v>
      </c>
      <c r="D430" s="15" t="s">
        <v>29</v>
      </c>
      <c r="E430" s="15" t="s">
        <v>60</v>
      </c>
      <c r="F430" s="15" t="s">
        <v>44</v>
      </c>
      <c r="G430" s="15" t="s">
        <v>49</v>
      </c>
      <c r="H430" s="15" t="s">
        <v>15</v>
      </c>
      <c r="I430" s="15">
        <v>41</v>
      </c>
      <c r="J430" s="14">
        <v>2</v>
      </c>
      <c r="K430" s="15" t="s">
        <v>11</v>
      </c>
      <c r="L430" s="15">
        <v>12</v>
      </c>
      <c r="M430" s="15">
        <v>166</v>
      </c>
      <c r="N430" s="5">
        <v>89.9</v>
      </c>
      <c r="O430" s="4">
        <f t="shared" si="6"/>
        <v>179.8</v>
      </c>
    </row>
    <row r="431" spans="1:15" ht="58.5" customHeight="1">
      <c r="A431" s="15"/>
      <c r="B431" s="15" t="s">
        <v>14</v>
      </c>
      <c r="C431" s="15" t="s">
        <v>48</v>
      </c>
      <c r="D431" s="15" t="s">
        <v>29</v>
      </c>
      <c r="E431" s="15" t="s">
        <v>60</v>
      </c>
      <c r="F431" s="15" t="s">
        <v>44</v>
      </c>
      <c r="G431" s="15" t="s">
        <v>49</v>
      </c>
      <c r="H431" s="15" t="s">
        <v>15</v>
      </c>
      <c r="I431" s="15">
        <v>42</v>
      </c>
      <c r="J431" s="14">
        <v>3</v>
      </c>
      <c r="K431" s="15" t="s">
        <v>11</v>
      </c>
      <c r="L431" s="15">
        <v>12</v>
      </c>
      <c r="M431" s="15">
        <v>166</v>
      </c>
      <c r="N431" s="5">
        <v>89.9</v>
      </c>
      <c r="O431" s="4">
        <f t="shared" si="6"/>
        <v>269.70000000000005</v>
      </c>
    </row>
    <row r="432" spans="1:15" ht="58.5" customHeight="1">
      <c r="A432" s="15"/>
      <c r="B432" s="15" t="s">
        <v>14</v>
      </c>
      <c r="C432" s="15" t="s">
        <v>48</v>
      </c>
      <c r="D432" s="15" t="s">
        <v>29</v>
      </c>
      <c r="E432" s="15" t="s">
        <v>60</v>
      </c>
      <c r="F432" s="15" t="s">
        <v>44</v>
      </c>
      <c r="G432" s="15" t="s">
        <v>49</v>
      </c>
      <c r="H432" s="15" t="s">
        <v>15</v>
      </c>
      <c r="I432" s="15">
        <v>43</v>
      </c>
      <c r="J432" s="14">
        <v>3</v>
      </c>
      <c r="K432" s="15" t="s">
        <v>11</v>
      </c>
      <c r="L432" s="15">
        <v>12</v>
      </c>
      <c r="M432" s="15">
        <v>166</v>
      </c>
      <c r="N432" s="5">
        <v>89.9</v>
      </c>
      <c r="O432" s="4">
        <f t="shared" si="6"/>
        <v>269.70000000000005</v>
      </c>
    </row>
    <row r="433" spans="1:15" ht="58.5" customHeight="1">
      <c r="A433" s="15"/>
      <c r="B433" s="15" t="s">
        <v>14</v>
      </c>
      <c r="C433" s="15" t="s">
        <v>48</v>
      </c>
      <c r="D433" s="15" t="s">
        <v>29</v>
      </c>
      <c r="E433" s="15" t="s">
        <v>60</v>
      </c>
      <c r="F433" s="15" t="s">
        <v>44</v>
      </c>
      <c r="G433" s="15" t="s">
        <v>49</v>
      </c>
      <c r="H433" s="15" t="s">
        <v>15</v>
      </c>
      <c r="I433" s="15">
        <v>44</v>
      </c>
      <c r="J433" s="14">
        <v>2</v>
      </c>
      <c r="K433" s="15" t="s">
        <v>11</v>
      </c>
      <c r="L433" s="15">
        <v>12</v>
      </c>
      <c r="M433" s="15">
        <v>166</v>
      </c>
      <c r="N433" s="5">
        <v>89.9</v>
      </c>
      <c r="O433" s="4">
        <f t="shared" si="6"/>
        <v>179.8</v>
      </c>
    </row>
    <row r="434" spans="1:15" ht="58.5" customHeight="1">
      <c r="A434" s="15"/>
      <c r="B434" s="15" t="s">
        <v>14</v>
      </c>
      <c r="C434" s="15" t="s">
        <v>48</v>
      </c>
      <c r="D434" s="15" t="s">
        <v>29</v>
      </c>
      <c r="E434" s="15" t="s">
        <v>60</v>
      </c>
      <c r="F434" s="15" t="s">
        <v>44</v>
      </c>
      <c r="G434" s="15" t="s">
        <v>49</v>
      </c>
      <c r="H434" s="15" t="s">
        <v>15</v>
      </c>
      <c r="I434" s="15">
        <v>45</v>
      </c>
      <c r="J434" s="14">
        <v>1</v>
      </c>
      <c r="K434" s="15" t="s">
        <v>11</v>
      </c>
      <c r="L434" s="15">
        <v>12</v>
      </c>
      <c r="M434" s="15">
        <v>166</v>
      </c>
      <c r="N434" s="5">
        <v>89.9</v>
      </c>
      <c r="O434" s="4">
        <f t="shared" si="6"/>
        <v>89.9</v>
      </c>
    </row>
    <row r="435" spans="1:15" ht="58.5" customHeight="1">
      <c r="A435" s="15"/>
      <c r="B435" s="15" t="s">
        <v>14</v>
      </c>
      <c r="C435" s="15" t="s">
        <v>48</v>
      </c>
      <c r="D435" s="15" t="s">
        <v>18</v>
      </c>
      <c r="E435" s="15" t="s">
        <v>51</v>
      </c>
      <c r="F435" s="14" t="s">
        <v>43</v>
      </c>
      <c r="G435" s="15" t="s">
        <v>49</v>
      </c>
      <c r="H435" s="15">
        <v>3232</v>
      </c>
      <c r="I435" s="15">
        <v>41</v>
      </c>
      <c r="J435" s="14">
        <v>1</v>
      </c>
      <c r="K435" s="15" t="s">
        <v>7</v>
      </c>
      <c r="L435" s="15">
        <v>12</v>
      </c>
      <c r="M435" s="15">
        <v>167</v>
      </c>
      <c r="N435" s="5">
        <v>89.9</v>
      </c>
      <c r="O435" s="4">
        <f t="shared" si="6"/>
        <v>89.9</v>
      </c>
    </row>
    <row r="436" spans="1:15" ht="58.5" customHeight="1">
      <c r="A436" s="15"/>
      <c r="B436" s="15" t="s">
        <v>14</v>
      </c>
      <c r="C436" s="15" t="s">
        <v>48</v>
      </c>
      <c r="D436" s="15" t="s">
        <v>18</v>
      </c>
      <c r="E436" s="15" t="s">
        <v>51</v>
      </c>
      <c r="F436" s="14" t="s">
        <v>43</v>
      </c>
      <c r="G436" s="15" t="s">
        <v>49</v>
      </c>
      <c r="H436" s="15">
        <v>3232</v>
      </c>
      <c r="I436" s="15">
        <v>42</v>
      </c>
      <c r="J436" s="14">
        <v>2</v>
      </c>
      <c r="K436" s="15" t="s">
        <v>7</v>
      </c>
      <c r="L436" s="15">
        <v>12</v>
      </c>
      <c r="M436" s="15">
        <v>167</v>
      </c>
      <c r="N436" s="5">
        <v>89.9</v>
      </c>
      <c r="O436" s="4">
        <f t="shared" si="6"/>
        <v>179.8</v>
      </c>
    </row>
    <row r="437" spans="1:15" ht="58.5" customHeight="1">
      <c r="A437" s="15"/>
      <c r="B437" s="15" t="s">
        <v>14</v>
      </c>
      <c r="C437" s="15" t="s">
        <v>48</v>
      </c>
      <c r="D437" s="15" t="s">
        <v>18</v>
      </c>
      <c r="E437" s="15" t="s">
        <v>51</v>
      </c>
      <c r="F437" s="14" t="s">
        <v>43</v>
      </c>
      <c r="G437" s="15" t="s">
        <v>49</v>
      </c>
      <c r="H437" s="15">
        <v>3232</v>
      </c>
      <c r="I437" s="15">
        <v>43</v>
      </c>
      <c r="J437" s="14">
        <v>3</v>
      </c>
      <c r="K437" s="15" t="s">
        <v>7</v>
      </c>
      <c r="L437" s="15">
        <v>12</v>
      </c>
      <c r="M437" s="15">
        <v>167</v>
      </c>
      <c r="N437" s="5">
        <v>89.9</v>
      </c>
      <c r="O437" s="4">
        <f t="shared" si="6"/>
        <v>269.70000000000005</v>
      </c>
    </row>
    <row r="438" spans="1:15" ht="58.5" customHeight="1">
      <c r="A438" s="15"/>
      <c r="B438" s="15" t="s">
        <v>14</v>
      </c>
      <c r="C438" s="15" t="s">
        <v>48</v>
      </c>
      <c r="D438" s="15" t="s">
        <v>18</v>
      </c>
      <c r="E438" s="15" t="s">
        <v>51</v>
      </c>
      <c r="F438" s="14" t="s">
        <v>43</v>
      </c>
      <c r="G438" s="15" t="s">
        <v>49</v>
      </c>
      <c r="H438" s="15">
        <v>3232</v>
      </c>
      <c r="I438" s="15">
        <v>44</v>
      </c>
      <c r="J438" s="14">
        <v>3</v>
      </c>
      <c r="K438" s="15" t="s">
        <v>7</v>
      </c>
      <c r="L438" s="15">
        <v>12</v>
      </c>
      <c r="M438" s="15">
        <v>167</v>
      </c>
      <c r="N438" s="5">
        <v>89.9</v>
      </c>
      <c r="O438" s="4">
        <f t="shared" si="6"/>
        <v>269.70000000000005</v>
      </c>
    </row>
    <row r="439" spans="1:15" ht="58.5" customHeight="1">
      <c r="A439" s="15"/>
      <c r="B439" s="15" t="s">
        <v>14</v>
      </c>
      <c r="C439" s="15" t="s">
        <v>48</v>
      </c>
      <c r="D439" s="15" t="s">
        <v>18</v>
      </c>
      <c r="E439" s="15" t="s">
        <v>51</v>
      </c>
      <c r="F439" s="14" t="s">
        <v>43</v>
      </c>
      <c r="G439" s="15" t="s">
        <v>49</v>
      </c>
      <c r="H439" s="15">
        <v>3232</v>
      </c>
      <c r="I439" s="15">
        <v>45</v>
      </c>
      <c r="J439" s="14">
        <v>2</v>
      </c>
      <c r="K439" s="15" t="s">
        <v>7</v>
      </c>
      <c r="L439" s="15">
        <v>12</v>
      </c>
      <c r="M439" s="15">
        <v>167</v>
      </c>
      <c r="N439" s="5">
        <v>89.9</v>
      </c>
      <c r="O439" s="4">
        <f t="shared" si="6"/>
        <v>179.8</v>
      </c>
    </row>
    <row r="440" spans="1:15" ht="58.5" customHeight="1">
      <c r="A440" s="15"/>
      <c r="B440" s="15" t="s">
        <v>14</v>
      </c>
      <c r="C440" s="15" t="s">
        <v>48</v>
      </c>
      <c r="D440" s="15" t="s">
        <v>18</v>
      </c>
      <c r="E440" s="15" t="s">
        <v>51</v>
      </c>
      <c r="F440" s="14" t="s">
        <v>43</v>
      </c>
      <c r="G440" s="15" t="s">
        <v>49</v>
      </c>
      <c r="H440" s="15">
        <v>3232</v>
      </c>
      <c r="I440" s="15">
        <v>46</v>
      </c>
      <c r="J440" s="14">
        <v>1</v>
      </c>
      <c r="K440" s="15" t="s">
        <v>7</v>
      </c>
      <c r="L440" s="15">
        <v>12</v>
      </c>
      <c r="M440" s="15">
        <v>167</v>
      </c>
      <c r="N440" s="5">
        <v>89.9</v>
      </c>
      <c r="O440" s="4">
        <f t="shared" si="6"/>
        <v>89.9</v>
      </c>
    </row>
    <row r="441" spans="1:15" ht="58.5" customHeight="1">
      <c r="A441" s="15"/>
      <c r="B441" s="15" t="s">
        <v>14</v>
      </c>
      <c r="C441" s="15" t="s">
        <v>48</v>
      </c>
      <c r="D441" s="15" t="s">
        <v>19</v>
      </c>
      <c r="E441" s="15" t="s">
        <v>61</v>
      </c>
      <c r="F441" s="15" t="s">
        <v>43</v>
      </c>
      <c r="G441" s="15" t="s">
        <v>49</v>
      </c>
      <c r="H441" s="15">
        <v>3232</v>
      </c>
      <c r="I441" s="15">
        <v>40</v>
      </c>
      <c r="J441" s="14">
        <v>1</v>
      </c>
      <c r="K441" s="15" t="s">
        <v>8</v>
      </c>
      <c r="L441" s="15">
        <v>12</v>
      </c>
      <c r="M441" s="15">
        <v>168</v>
      </c>
      <c r="N441" s="5">
        <v>89.9</v>
      </c>
      <c r="O441" s="4">
        <f t="shared" si="6"/>
        <v>89.9</v>
      </c>
    </row>
    <row r="442" spans="1:15" ht="58.5" customHeight="1">
      <c r="A442" s="15"/>
      <c r="B442" s="15" t="s">
        <v>14</v>
      </c>
      <c r="C442" s="15" t="s">
        <v>48</v>
      </c>
      <c r="D442" s="15" t="s">
        <v>19</v>
      </c>
      <c r="E442" s="15" t="s">
        <v>61</v>
      </c>
      <c r="F442" s="15" t="s">
        <v>43</v>
      </c>
      <c r="G442" s="15" t="s">
        <v>49</v>
      </c>
      <c r="H442" s="15">
        <v>3232</v>
      </c>
      <c r="I442" s="15">
        <v>41</v>
      </c>
      <c r="J442" s="14">
        <v>1</v>
      </c>
      <c r="K442" s="15" t="s">
        <v>8</v>
      </c>
      <c r="L442" s="15">
        <v>12</v>
      </c>
      <c r="M442" s="15">
        <v>168</v>
      </c>
      <c r="N442" s="5">
        <v>89.9</v>
      </c>
      <c r="O442" s="4">
        <f t="shared" si="6"/>
        <v>89.9</v>
      </c>
    </row>
    <row r="443" spans="1:15" ht="58.5" customHeight="1">
      <c r="A443" s="15"/>
      <c r="B443" s="15" t="s">
        <v>14</v>
      </c>
      <c r="C443" s="15" t="s">
        <v>48</v>
      </c>
      <c r="D443" s="15" t="s">
        <v>19</v>
      </c>
      <c r="E443" s="15" t="s">
        <v>61</v>
      </c>
      <c r="F443" s="15" t="s">
        <v>43</v>
      </c>
      <c r="G443" s="15" t="s">
        <v>49</v>
      </c>
      <c r="H443" s="15">
        <v>3232</v>
      </c>
      <c r="I443" s="15">
        <v>42</v>
      </c>
      <c r="J443" s="14">
        <v>2</v>
      </c>
      <c r="K443" s="15" t="s">
        <v>8</v>
      </c>
      <c r="L443" s="15">
        <v>12</v>
      </c>
      <c r="M443" s="15">
        <v>168</v>
      </c>
      <c r="N443" s="5">
        <v>89.9</v>
      </c>
      <c r="O443" s="4">
        <f t="shared" si="6"/>
        <v>179.8</v>
      </c>
    </row>
    <row r="444" spans="1:15" ht="58.5" customHeight="1">
      <c r="A444" s="15"/>
      <c r="B444" s="15" t="s">
        <v>14</v>
      </c>
      <c r="C444" s="15" t="s">
        <v>48</v>
      </c>
      <c r="D444" s="15" t="s">
        <v>19</v>
      </c>
      <c r="E444" s="15" t="s">
        <v>61</v>
      </c>
      <c r="F444" s="15" t="s">
        <v>43</v>
      </c>
      <c r="G444" s="15" t="s">
        <v>49</v>
      </c>
      <c r="H444" s="15">
        <v>3232</v>
      </c>
      <c r="I444" s="15">
        <v>43</v>
      </c>
      <c r="J444" s="14">
        <v>3</v>
      </c>
      <c r="K444" s="15" t="s">
        <v>8</v>
      </c>
      <c r="L444" s="15">
        <v>12</v>
      </c>
      <c r="M444" s="15">
        <v>168</v>
      </c>
      <c r="N444" s="5">
        <v>89.9</v>
      </c>
      <c r="O444" s="4">
        <f t="shared" si="6"/>
        <v>269.70000000000005</v>
      </c>
    </row>
    <row r="445" spans="1:15" ht="58.5" customHeight="1">
      <c r="A445" s="15"/>
      <c r="B445" s="15" t="s">
        <v>14</v>
      </c>
      <c r="C445" s="15" t="s">
        <v>48</v>
      </c>
      <c r="D445" s="15" t="s">
        <v>19</v>
      </c>
      <c r="E445" s="15" t="s">
        <v>61</v>
      </c>
      <c r="F445" s="15" t="s">
        <v>43</v>
      </c>
      <c r="G445" s="15" t="s">
        <v>49</v>
      </c>
      <c r="H445" s="15">
        <v>3232</v>
      </c>
      <c r="I445" s="15">
        <v>44</v>
      </c>
      <c r="J445" s="14">
        <v>3</v>
      </c>
      <c r="K445" s="15" t="s">
        <v>8</v>
      </c>
      <c r="L445" s="15">
        <v>12</v>
      </c>
      <c r="M445" s="15">
        <v>168</v>
      </c>
      <c r="N445" s="5">
        <v>89.9</v>
      </c>
      <c r="O445" s="4">
        <f t="shared" si="6"/>
        <v>269.70000000000005</v>
      </c>
    </row>
    <row r="446" spans="1:15" ht="58.5" customHeight="1">
      <c r="A446" s="15"/>
      <c r="B446" s="15" t="s">
        <v>14</v>
      </c>
      <c r="C446" s="15" t="s">
        <v>48</v>
      </c>
      <c r="D446" s="15" t="s">
        <v>19</v>
      </c>
      <c r="E446" s="15" t="s">
        <v>61</v>
      </c>
      <c r="F446" s="15" t="s">
        <v>43</v>
      </c>
      <c r="G446" s="15" t="s">
        <v>49</v>
      </c>
      <c r="H446" s="15">
        <v>3232</v>
      </c>
      <c r="I446" s="15">
        <v>45</v>
      </c>
      <c r="J446" s="14">
        <v>2</v>
      </c>
      <c r="K446" s="15" t="s">
        <v>8</v>
      </c>
      <c r="L446" s="15">
        <v>12</v>
      </c>
      <c r="M446" s="15">
        <v>168</v>
      </c>
      <c r="N446" s="5">
        <v>89.9</v>
      </c>
      <c r="O446" s="4">
        <f t="shared" si="6"/>
        <v>179.8</v>
      </c>
    </row>
    <row r="447" spans="1:15" ht="58.5" customHeight="1">
      <c r="A447" s="15"/>
      <c r="B447" s="15" t="s">
        <v>14</v>
      </c>
      <c r="C447" s="15" t="s">
        <v>48</v>
      </c>
      <c r="D447" s="15" t="s">
        <v>19</v>
      </c>
      <c r="E447" s="15" t="s">
        <v>61</v>
      </c>
      <c r="F447" s="15" t="s">
        <v>43</v>
      </c>
      <c r="G447" s="15" t="s">
        <v>49</v>
      </c>
      <c r="H447" s="15">
        <v>3232</v>
      </c>
      <c r="I447" s="15">
        <v>41</v>
      </c>
      <c r="J447" s="14">
        <v>1</v>
      </c>
      <c r="K447" s="15" t="s">
        <v>8</v>
      </c>
      <c r="L447" s="15">
        <v>12</v>
      </c>
      <c r="M447" s="15">
        <v>169</v>
      </c>
      <c r="N447" s="5">
        <v>89.9</v>
      </c>
      <c r="O447" s="4">
        <f t="shared" si="6"/>
        <v>89.9</v>
      </c>
    </row>
    <row r="448" spans="1:15" ht="58.5" customHeight="1">
      <c r="A448" s="15"/>
      <c r="B448" s="15" t="s">
        <v>14</v>
      </c>
      <c r="C448" s="15" t="s">
        <v>48</v>
      </c>
      <c r="D448" s="15" t="s">
        <v>19</v>
      </c>
      <c r="E448" s="15" t="s">
        <v>61</v>
      </c>
      <c r="F448" s="15" t="s">
        <v>43</v>
      </c>
      <c r="G448" s="15" t="s">
        <v>49</v>
      </c>
      <c r="H448" s="15">
        <v>3232</v>
      </c>
      <c r="I448" s="15">
        <v>42</v>
      </c>
      <c r="J448" s="14">
        <v>2</v>
      </c>
      <c r="K448" s="15" t="s">
        <v>8</v>
      </c>
      <c r="L448" s="15">
        <v>12</v>
      </c>
      <c r="M448" s="15">
        <v>169</v>
      </c>
      <c r="N448" s="5">
        <v>89.9</v>
      </c>
      <c r="O448" s="4">
        <f t="shared" si="6"/>
        <v>179.8</v>
      </c>
    </row>
    <row r="449" spans="1:15" ht="58.5" customHeight="1">
      <c r="A449" s="15"/>
      <c r="B449" s="15" t="s">
        <v>14</v>
      </c>
      <c r="C449" s="15" t="s">
        <v>48</v>
      </c>
      <c r="D449" s="15" t="s">
        <v>19</v>
      </c>
      <c r="E449" s="15" t="s">
        <v>61</v>
      </c>
      <c r="F449" s="15" t="s">
        <v>43</v>
      </c>
      <c r="G449" s="15" t="s">
        <v>49</v>
      </c>
      <c r="H449" s="15">
        <v>3232</v>
      </c>
      <c r="I449" s="15">
        <v>43</v>
      </c>
      <c r="J449" s="14">
        <v>3</v>
      </c>
      <c r="K449" s="15" t="s">
        <v>8</v>
      </c>
      <c r="L449" s="15">
        <v>12</v>
      </c>
      <c r="M449" s="15">
        <v>169</v>
      </c>
      <c r="N449" s="5">
        <v>89.9</v>
      </c>
      <c r="O449" s="4">
        <f t="shared" si="6"/>
        <v>269.70000000000005</v>
      </c>
    </row>
    <row r="450" spans="1:15" ht="58.5" customHeight="1">
      <c r="A450" s="15"/>
      <c r="B450" s="15" t="s">
        <v>14</v>
      </c>
      <c r="C450" s="15" t="s">
        <v>48</v>
      </c>
      <c r="D450" s="15" t="s">
        <v>19</v>
      </c>
      <c r="E450" s="15" t="s">
        <v>61</v>
      </c>
      <c r="F450" s="15" t="s">
        <v>43</v>
      </c>
      <c r="G450" s="15" t="s">
        <v>49</v>
      </c>
      <c r="H450" s="15">
        <v>3232</v>
      </c>
      <c r="I450" s="15">
        <v>44</v>
      </c>
      <c r="J450" s="14">
        <v>3</v>
      </c>
      <c r="K450" s="15" t="s">
        <v>8</v>
      </c>
      <c r="L450" s="15">
        <v>12</v>
      </c>
      <c r="M450" s="15">
        <v>169</v>
      </c>
      <c r="N450" s="5">
        <v>89.9</v>
      </c>
      <c r="O450" s="4">
        <f t="shared" si="6"/>
        <v>269.70000000000005</v>
      </c>
    </row>
    <row r="451" spans="1:15" ht="58.5" customHeight="1">
      <c r="A451" s="15"/>
      <c r="B451" s="15" t="s">
        <v>14</v>
      </c>
      <c r="C451" s="15" t="s">
        <v>48</v>
      </c>
      <c r="D451" s="15" t="s">
        <v>19</v>
      </c>
      <c r="E451" s="15" t="s">
        <v>61</v>
      </c>
      <c r="F451" s="15" t="s">
        <v>43</v>
      </c>
      <c r="G451" s="15" t="s">
        <v>49</v>
      </c>
      <c r="H451" s="15">
        <v>3232</v>
      </c>
      <c r="I451" s="15">
        <v>45</v>
      </c>
      <c r="J451" s="14">
        <v>2</v>
      </c>
      <c r="K451" s="15" t="s">
        <v>8</v>
      </c>
      <c r="L451" s="15">
        <v>12</v>
      </c>
      <c r="M451" s="15">
        <v>169</v>
      </c>
      <c r="N451" s="5">
        <v>89.9</v>
      </c>
      <c r="O451" s="4">
        <f t="shared" si="6"/>
        <v>179.8</v>
      </c>
    </row>
    <row r="452" spans="1:15" ht="58.5" customHeight="1">
      <c r="A452" s="15"/>
      <c r="B452" s="15" t="s">
        <v>14</v>
      </c>
      <c r="C452" s="15" t="s">
        <v>48</v>
      </c>
      <c r="D452" s="15" t="s">
        <v>19</v>
      </c>
      <c r="E452" s="15" t="s">
        <v>61</v>
      </c>
      <c r="F452" s="15" t="s">
        <v>43</v>
      </c>
      <c r="G452" s="15" t="s">
        <v>49</v>
      </c>
      <c r="H452" s="15">
        <v>3232</v>
      </c>
      <c r="I452" s="15">
        <v>46</v>
      </c>
      <c r="J452" s="14">
        <v>1</v>
      </c>
      <c r="K452" s="15" t="s">
        <v>8</v>
      </c>
      <c r="L452" s="15">
        <v>12</v>
      </c>
      <c r="M452" s="15">
        <v>169</v>
      </c>
      <c r="N452" s="5">
        <v>89.9</v>
      </c>
      <c r="O452" s="4">
        <f t="shared" si="6"/>
        <v>89.9</v>
      </c>
    </row>
    <row r="453" spans="1:15" ht="58.5" customHeight="1">
      <c r="A453" s="15"/>
      <c r="B453" s="15" t="s">
        <v>14</v>
      </c>
      <c r="C453" s="15" t="s">
        <v>48</v>
      </c>
      <c r="D453" s="15" t="s">
        <v>29</v>
      </c>
      <c r="E453" s="15" t="s">
        <v>60</v>
      </c>
      <c r="F453" s="15" t="s">
        <v>44</v>
      </c>
      <c r="G453" s="15" t="s">
        <v>49</v>
      </c>
      <c r="H453" s="15" t="s">
        <v>15</v>
      </c>
      <c r="I453" s="15">
        <v>40</v>
      </c>
      <c r="J453" s="14">
        <v>1</v>
      </c>
      <c r="K453" s="15" t="s">
        <v>11</v>
      </c>
      <c r="L453" s="15">
        <v>12</v>
      </c>
      <c r="M453" s="15">
        <v>170</v>
      </c>
      <c r="N453" s="5">
        <v>89.9</v>
      </c>
      <c r="O453" s="4">
        <f t="shared" ref="O453:O494" si="7">N453*J453</f>
        <v>89.9</v>
      </c>
    </row>
    <row r="454" spans="1:15" ht="58.5" customHeight="1">
      <c r="A454" s="15"/>
      <c r="B454" s="15" t="s">
        <v>14</v>
      </c>
      <c r="C454" s="15" t="s">
        <v>48</v>
      </c>
      <c r="D454" s="15" t="s">
        <v>29</v>
      </c>
      <c r="E454" s="15" t="s">
        <v>60</v>
      </c>
      <c r="F454" s="15" t="s">
        <v>44</v>
      </c>
      <c r="G454" s="15" t="s">
        <v>49</v>
      </c>
      <c r="H454" s="15" t="s">
        <v>15</v>
      </c>
      <c r="I454" s="15">
        <v>41</v>
      </c>
      <c r="J454" s="14">
        <v>2</v>
      </c>
      <c r="K454" s="15" t="s">
        <v>11</v>
      </c>
      <c r="L454" s="15">
        <v>12</v>
      </c>
      <c r="M454" s="15">
        <v>170</v>
      </c>
      <c r="N454" s="5">
        <v>89.9</v>
      </c>
      <c r="O454" s="4">
        <f t="shared" si="7"/>
        <v>179.8</v>
      </c>
    </row>
    <row r="455" spans="1:15" ht="58.5" customHeight="1">
      <c r="A455" s="15"/>
      <c r="B455" s="15" t="s">
        <v>14</v>
      </c>
      <c r="C455" s="15" t="s">
        <v>48</v>
      </c>
      <c r="D455" s="15" t="s">
        <v>29</v>
      </c>
      <c r="E455" s="15" t="s">
        <v>60</v>
      </c>
      <c r="F455" s="15" t="s">
        <v>44</v>
      </c>
      <c r="G455" s="15" t="s">
        <v>49</v>
      </c>
      <c r="H455" s="15" t="s">
        <v>15</v>
      </c>
      <c r="I455" s="15">
        <v>42</v>
      </c>
      <c r="J455" s="14">
        <v>3</v>
      </c>
      <c r="K455" s="15" t="s">
        <v>11</v>
      </c>
      <c r="L455" s="15">
        <v>12</v>
      </c>
      <c r="M455" s="15">
        <v>170</v>
      </c>
      <c r="N455" s="5">
        <v>89.9</v>
      </c>
      <c r="O455" s="4">
        <f t="shared" si="7"/>
        <v>269.70000000000005</v>
      </c>
    </row>
    <row r="456" spans="1:15" ht="58.5" customHeight="1">
      <c r="A456" s="15"/>
      <c r="B456" s="15" t="s">
        <v>14</v>
      </c>
      <c r="C456" s="15" t="s">
        <v>48</v>
      </c>
      <c r="D456" s="15" t="s">
        <v>29</v>
      </c>
      <c r="E456" s="15" t="s">
        <v>60</v>
      </c>
      <c r="F456" s="15" t="s">
        <v>44</v>
      </c>
      <c r="G456" s="15" t="s">
        <v>49</v>
      </c>
      <c r="H456" s="15" t="s">
        <v>15</v>
      </c>
      <c r="I456" s="15">
        <v>43</v>
      </c>
      <c r="J456" s="14">
        <v>3</v>
      </c>
      <c r="K456" s="15" t="s">
        <v>11</v>
      </c>
      <c r="L456" s="15">
        <v>12</v>
      </c>
      <c r="M456" s="15">
        <v>170</v>
      </c>
      <c r="N456" s="5">
        <v>89.9</v>
      </c>
      <c r="O456" s="4">
        <f t="shared" si="7"/>
        <v>269.70000000000005</v>
      </c>
    </row>
    <row r="457" spans="1:15" ht="58.5" customHeight="1">
      <c r="A457" s="15"/>
      <c r="B457" s="15" t="s">
        <v>14</v>
      </c>
      <c r="C457" s="15" t="s">
        <v>48</v>
      </c>
      <c r="D457" s="15" t="s">
        <v>29</v>
      </c>
      <c r="E457" s="15" t="s">
        <v>60</v>
      </c>
      <c r="F457" s="15" t="s">
        <v>44</v>
      </c>
      <c r="G457" s="15" t="s">
        <v>49</v>
      </c>
      <c r="H457" s="15" t="s">
        <v>15</v>
      </c>
      <c r="I457" s="15">
        <v>44</v>
      </c>
      <c r="J457" s="14">
        <v>2</v>
      </c>
      <c r="K457" s="15" t="s">
        <v>11</v>
      </c>
      <c r="L457" s="15">
        <v>12</v>
      </c>
      <c r="M457" s="15">
        <v>170</v>
      </c>
      <c r="N457" s="5">
        <v>89.9</v>
      </c>
      <c r="O457" s="4">
        <f t="shared" si="7"/>
        <v>179.8</v>
      </c>
    </row>
    <row r="458" spans="1:15" ht="58.5" customHeight="1">
      <c r="A458" s="15"/>
      <c r="B458" s="15" t="s">
        <v>14</v>
      </c>
      <c r="C458" s="15" t="s">
        <v>48</v>
      </c>
      <c r="D458" s="15" t="s">
        <v>29</v>
      </c>
      <c r="E458" s="15" t="s">
        <v>60</v>
      </c>
      <c r="F458" s="15" t="s">
        <v>44</v>
      </c>
      <c r="G458" s="15" t="s">
        <v>49</v>
      </c>
      <c r="H458" s="15" t="s">
        <v>15</v>
      </c>
      <c r="I458" s="15">
        <v>45</v>
      </c>
      <c r="J458" s="14">
        <v>1</v>
      </c>
      <c r="K458" s="15" t="s">
        <v>11</v>
      </c>
      <c r="L458" s="15">
        <v>12</v>
      </c>
      <c r="M458" s="15">
        <v>170</v>
      </c>
      <c r="N458" s="5">
        <v>89.9</v>
      </c>
      <c r="O458" s="4">
        <f t="shared" si="7"/>
        <v>89.9</v>
      </c>
    </row>
    <row r="459" spans="1:15" ht="58.5" customHeight="1">
      <c r="A459" s="15"/>
      <c r="B459" s="15" t="s">
        <v>14</v>
      </c>
      <c r="C459" s="15" t="s">
        <v>48</v>
      </c>
      <c r="D459" s="15" t="s">
        <v>24</v>
      </c>
      <c r="E459" s="15" t="s">
        <v>53</v>
      </c>
      <c r="F459" s="15" t="s">
        <v>39</v>
      </c>
      <c r="G459" s="15" t="s">
        <v>49</v>
      </c>
      <c r="H459" s="15">
        <v>6060</v>
      </c>
      <c r="I459" s="15">
        <v>40</v>
      </c>
      <c r="J459" s="14">
        <v>1</v>
      </c>
      <c r="K459" s="15" t="s">
        <v>13</v>
      </c>
      <c r="L459" s="15">
        <v>12</v>
      </c>
      <c r="M459" s="15">
        <v>171</v>
      </c>
      <c r="N459" s="5">
        <v>99.9</v>
      </c>
      <c r="O459" s="4">
        <f t="shared" si="7"/>
        <v>99.9</v>
      </c>
    </row>
    <row r="460" spans="1:15" ht="58.5" customHeight="1">
      <c r="A460" s="15"/>
      <c r="B460" s="15" t="s">
        <v>14</v>
      </c>
      <c r="C460" s="15" t="s">
        <v>48</v>
      </c>
      <c r="D460" s="15" t="s">
        <v>24</v>
      </c>
      <c r="E460" s="15" t="s">
        <v>53</v>
      </c>
      <c r="F460" s="15" t="s">
        <v>39</v>
      </c>
      <c r="G460" s="15" t="s">
        <v>49</v>
      </c>
      <c r="H460" s="15">
        <v>6060</v>
      </c>
      <c r="I460" s="15">
        <v>41</v>
      </c>
      <c r="J460" s="14">
        <v>2</v>
      </c>
      <c r="K460" s="15" t="s">
        <v>13</v>
      </c>
      <c r="L460" s="15">
        <v>12</v>
      </c>
      <c r="M460" s="15">
        <v>171</v>
      </c>
      <c r="N460" s="5">
        <v>99.9</v>
      </c>
      <c r="O460" s="4">
        <f t="shared" si="7"/>
        <v>199.8</v>
      </c>
    </row>
    <row r="461" spans="1:15" ht="58.5" customHeight="1">
      <c r="A461" s="15"/>
      <c r="B461" s="15" t="s">
        <v>14</v>
      </c>
      <c r="C461" s="15" t="s">
        <v>48</v>
      </c>
      <c r="D461" s="15" t="s">
        <v>24</v>
      </c>
      <c r="E461" s="15" t="s">
        <v>53</v>
      </c>
      <c r="F461" s="15" t="s">
        <v>39</v>
      </c>
      <c r="G461" s="15" t="s">
        <v>49</v>
      </c>
      <c r="H461" s="15">
        <v>6060</v>
      </c>
      <c r="I461" s="15">
        <v>42</v>
      </c>
      <c r="J461" s="14">
        <v>3</v>
      </c>
      <c r="K461" s="15" t="s">
        <v>13</v>
      </c>
      <c r="L461" s="15">
        <v>12</v>
      </c>
      <c r="M461" s="15">
        <v>171</v>
      </c>
      <c r="N461" s="5">
        <v>99.9</v>
      </c>
      <c r="O461" s="4">
        <f t="shared" si="7"/>
        <v>299.70000000000005</v>
      </c>
    </row>
    <row r="462" spans="1:15" ht="58.5" customHeight="1">
      <c r="A462" s="15"/>
      <c r="B462" s="15" t="s">
        <v>14</v>
      </c>
      <c r="C462" s="15" t="s">
        <v>48</v>
      </c>
      <c r="D462" s="15" t="s">
        <v>24</v>
      </c>
      <c r="E462" s="15" t="s">
        <v>53</v>
      </c>
      <c r="F462" s="15" t="s">
        <v>39</v>
      </c>
      <c r="G462" s="15" t="s">
        <v>49</v>
      </c>
      <c r="H462" s="15">
        <v>6060</v>
      </c>
      <c r="I462" s="15">
        <v>43</v>
      </c>
      <c r="J462" s="14">
        <v>3</v>
      </c>
      <c r="K462" s="15" t="s">
        <v>13</v>
      </c>
      <c r="L462" s="15">
        <v>12</v>
      </c>
      <c r="M462" s="15">
        <v>171</v>
      </c>
      <c r="N462" s="5">
        <v>99.9</v>
      </c>
      <c r="O462" s="4">
        <f t="shared" si="7"/>
        <v>299.70000000000005</v>
      </c>
    </row>
    <row r="463" spans="1:15" ht="58.5" customHeight="1">
      <c r="A463" s="15"/>
      <c r="B463" s="15" t="s">
        <v>14</v>
      </c>
      <c r="C463" s="15" t="s">
        <v>48</v>
      </c>
      <c r="D463" s="15" t="s">
        <v>24</v>
      </c>
      <c r="E463" s="15" t="s">
        <v>53</v>
      </c>
      <c r="F463" s="15" t="s">
        <v>39</v>
      </c>
      <c r="G463" s="15" t="s">
        <v>49</v>
      </c>
      <c r="H463" s="15">
        <v>6060</v>
      </c>
      <c r="I463" s="15">
        <v>44</v>
      </c>
      <c r="J463" s="14">
        <v>2</v>
      </c>
      <c r="K463" s="15" t="s">
        <v>13</v>
      </c>
      <c r="L463" s="15">
        <v>12</v>
      </c>
      <c r="M463" s="15">
        <v>171</v>
      </c>
      <c r="N463" s="5">
        <v>99.9</v>
      </c>
      <c r="O463" s="4">
        <f t="shared" si="7"/>
        <v>199.8</v>
      </c>
    </row>
    <row r="464" spans="1:15" ht="58.5" customHeight="1">
      <c r="A464" s="15"/>
      <c r="B464" s="15" t="s">
        <v>14</v>
      </c>
      <c r="C464" s="15" t="s">
        <v>48</v>
      </c>
      <c r="D464" s="15" t="s">
        <v>24</v>
      </c>
      <c r="E464" s="15" t="s">
        <v>53</v>
      </c>
      <c r="F464" s="15" t="s">
        <v>39</v>
      </c>
      <c r="G464" s="15" t="s">
        <v>49</v>
      </c>
      <c r="H464" s="15">
        <v>6060</v>
      </c>
      <c r="I464" s="15">
        <v>45</v>
      </c>
      <c r="J464" s="14">
        <v>1</v>
      </c>
      <c r="K464" s="15" t="s">
        <v>13</v>
      </c>
      <c r="L464" s="15">
        <v>12</v>
      </c>
      <c r="M464" s="15">
        <v>171</v>
      </c>
      <c r="N464" s="5">
        <v>99.9</v>
      </c>
      <c r="O464" s="4">
        <f t="shared" si="7"/>
        <v>99.9</v>
      </c>
    </row>
    <row r="465" spans="1:15" ht="58.5" customHeight="1">
      <c r="A465" s="15"/>
      <c r="B465" s="15" t="s">
        <v>14</v>
      </c>
      <c r="C465" s="15" t="s">
        <v>48</v>
      </c>
      <c r="D465" s="15" t="s">
        <v>26</v>
      </c>
      <c r="E465" s="15" t="s">
        <v>59</v>
      </c>
      <c r="F465" s="15" t="s">
        <v>45</v>
      </c>
      <c r="G465" s="15" t="s">
        <v>49</v>
      </c>
      <c r="H465" s="15">
        <v>6060</v>
      </c>
      <c r="I465" s="15">
        <v>40</v>
      </c>
      <c r="J465" s="14">
        <v>1</v>
      </c>
      <c r="K465" s="15" t="s">
        <v>7</v>
      </c>
      <c r="L465" s="15">
        <v>12</v>
      </c>
      <c r="M465" s="15">
        <v>172</v>
      </c>
      <c r="N465" s="5">
        <v>89.9</v>
      </c>
      <c r="O465" s="4">
        <f t="shared" si="7"/>
        <v>89.9</v>
      </c>
    </row>
    <row r="466" spans="1:15" ht="58.5" customHeight="1">
      <c r="A466" s="15"/>
      <c r="B466" s="15" t="s">
        <v>14</v>
      </c>
      <c r="C466" s="15" t="s">
        <v>48</v>
      </c>
      <c r="D466" s="15" t="s">
        <v>26</v>
      </c>
      <c r="E466" s="15" t="s">
        <v>59</v>
      </c>
      <c r="F466" s="15" t="s">
        <v>45</v>
      </c>
      <c r="G466" s="15" t="s">
        <v>49</v>
      </c>
      <c r="H466" s="15">
        <v>6060</v>
      </c>
      <c r="I466" s="15">
        <v>41</v>
      </c>
      <c r="J466" s="14">
        <v>2</v>
      </c>
      <c r="K466" s="15" t="s">
        <v>7</v>
      </c>
      <c r="L466" s="15">
        <v>12</v>
      </c>
      <c r="M466" s="15">
        <v>172</v>
      </c>
      <c r="N466" s="5">
        <v>89.9</v>
      </c>
      <c r="O466" s="4">
        <f t="shared" si="7"/>
        <v>179.8</v>
      </c>
    </row>
    <row r="467" spans="1:15" ht="58.5" customHeight="1">
      <c r="A467" s="15"/>
      <c r="B467" s="15" t="s">
        <v>14</v>
      </c>
      <c r="C467" s="15" t="s">
        <v>48</v>
      </c>
      <c r="D467" s="15" t="s">
        <v>26</v>
      </c>
      <c r="E467" s="15" t="s">
        <v>59</v>
      </c>
      <c r="F467" s="15" t="s">
        <v>45</v>
      </c>
      <c r="G467" s="15" t="s">
        <v>49</v>
      </c>
      <c r="H467" s="15">
        <v>6060</v>
      </c>
      <c r="I467" s="15">
        <v>42</v>
      </c>
      <c r="J467" s="14">
        <v>3</v>
      </c>
      <c r="K467" s="15" t="s">
        <v>7</v>
      </c>
      <c r="L467" s="15">
        <v>12</v>
      </c>
      <c r="M467" s="15">
        <v>172</v>
      </c>
      <c r="N467" s="5">
        <v>89.9</v>
      </c>
      <c r="O467" s="4">
        <f t="shared" si="7"/>
        <v>269.70000000000005</v>
      </c>
    </row>
    <row r="468" spans="1:15" ht="58.5" customHeight="1">
      <c r="A468" s="15"/>
      <c r="B468" s="15" t="s">
        <v>14</v>
      </c>
      <c r="C468" s="15" t="s">
        <v>48</v>
      </c>
      <c r="D468" s="15" t="s">
        <v>26</v>
      </c>
      <c r="E468" s="15" t="s">
        <v>59</v>
      </c>
      <c r="F468" s="15" t="s">
        <v>45</v>
      </c>
      <c r="G468" s="15" t="s">
        <v>49</v>
      </c>
      <c r="H468" s="15">
        <v>6060</v>
      </c>
      <c r="I468" s="15">
        <v>43</v>
      </c>
      <c r="J468" s="14">
        <v>3</v>
      </c>
      <c r="K468" s="15" t="s">
        <v>7</v>
      </c>
      <c r="L468" s="15">
        <v>12</v>
      </c>
      <c r="M468" s="15">
        <v>172</v>
      </c>
      <c r="N468" s="5">
        <v>89.9</v>
      </c>
      <c r="O468" s="4">
        <f t="shared" si="7"/>
        <v>269.70000000000005</v>
      </c>
    </row>
    <row r="469" spans="1:15" ht="58.5" customHeight="1">
      <c r="A469" s="15"/>
      <c r="B469" s="15" t="s">
        <v>14</v>
      </c>
      <c r="C469" s="15" t="s">
        <v>48</v>
      </c>
      <c r="D469" s="15" t="s">
        <v>26</v>
      </c>
      <c r="E469" s="15" t="s">
        <v>59</v>
      </c>
      <c r="F469" s="15" t="s">
        <v>45</v>
      </c>
      <c r="G469" s="15" t="s">
        <v>49</v>
      </c>
      <c r="H469" s="15">
        <v>6060</v>
      </c>
      <c r="I469" s="15">
        <v>44</v>
      </c>
      <c r="J469" s="14">
        <v>2</v>
      </c>
      <c r="K469" s="15" t="s">
        <v>7</v>
      </c>
      <c r="L469" s="15">
        <v>12</v>
      </c>
      <c r="M469" s="15">
        <v>172</v>
      </c>
      <c r="N469" s="5">
        <v>89.9</v>
      </c>
      <c r="O469" s="4">
        <f t="shared" si="7"/>
        <v>179.8</v>
      </c>
    </row>
    <row r="470" spans="1:15" ht="58.5" customHeight="1">
      <c r="A470" s="15"/>
      <c r="B470" s="15" t="s">
        <v>14</v>
      </c>
      <c r="C470" s="15" t="s">
        <v>48</v>
      </c>
      <c r="D470" s="15" t="s">
        <v>26</v>
      </c>
      <c r="E470" s="15" t="s">
        <v>59</v>
      </c>
      <c r="F470" s="15" t="s">
        <v>45</v>
      </c>
      <c r="G470" s="15" t="s">
        <v>49</v>
      </c>
      <c r="H470" s="15">
        <v>6060</v>
      </c>
      <c r="I470" s="15">
        <v>45</v>
      </c>
      <c r="J470" s="14">
        <v>1</v>
      </c>
      <c r="K470" s="15" t="s">
        <v>7</v>
      </c>
      <c r="L470" s="15">
        <v>12</v>
      </c>
      <c r="M470" s="15">
        <v>172</v>
      </c>
      <c r="N470" s="5">
        <v>89.9</v>
      </c>
      <c r="O470" s="4">
        <f t="shared" si="7"/>
        <v>89.9</v>
      </c>
    </row>
    <row r="471" spans="1:15" ht="58.5" customHeight="1">
      <c r="A471" s="15"/>
      <c r="B471" s="15" t="s">
        <v>14</v>
      </c>
      <c r="C471" s="15" t="s">
        <v>48</v>
      </c>
      <c r="D471" s="15" t="s">
        <v>19</v>
      </c>
      <c r="E471" s="15" t="s">
        <v>61</v>
      </c>
      <c r="F471" s="15" t="s">
        <v>43</v>
      </c>
      <c r="G471" s="15" t="s">
        <v>49</v>
      </c>
      <c r="H471" s="15">
        <v>3232</v>
      </c>
      <c r="I471" s="15">
        <v>40</v>
      </c>
      <c r="J471" s="14">
        <v>1</v>
      </c>
      <c r="K471" s="15" t="s">
        <v>8</v>
      </c>
      <c r="L471" s="15">
        <v>12</v>
      </c>
      <c r="M471" s="15">
        <v>173</v>
      </c>
      <c r="N471" s="5">
        <v>89.9</v>
      </c>
      <c r="O471" s="4">
        <f t="shared" si="7"/>
        <v>89.9</v>
      </c>
    </row>
    <row r="472" spans="1:15" ht="58.5" customHeight="1">
      <c r="A472" s="15"/>
      <c r="B472" s="15" t="s">
        <v>14</v>
      </c>
      <c r="C472" s="15" t="s">
        <v>48</v>
      </c>
      <c r="D472" s="15" t="s">
        <v>19</v>
      </c>
      <c r="E472" s="15" t="s">
        <v>61</v>
      </c>
      <c r="F472" s="15" t="s">
        <v>43</v>
      </c>
      <c r="G472" s="15" t="s">
        <v>49</v>
      </c>
      <c r="H472" s="15">
        <v>3232</v>
      </c>
      <c r="I472" s="15">
        <v>41</v>
      </c>
      <c r="J472" s="14">
        <v>2</v>
      </c>
      <c r="K472" s="15" t="s">
        <v>8</v>
      </c>
      <c r="L472" s="15">
        <v>12</v>
      </c>
      <c r="M472" s="15">
        <v>173</v>
      </c>
      <c r="N472" s="5">
        <v>89.9</v>
      </c>
      <c r="O472" s="4">
        <f t="shared" si="7"/>
        <v>179.8</v>
      </c>
    </row>
    <row r="473" spans="1:15" ht="58.5" customHeight="1">
      <c r="A473" s="15"/>
      <c r="B473" s="15" t="s">
        <v>14</v>
      </c>
      <c r="C473" s="15" t="s">
        <v>48</v>
      </c>
      <c r="D473" s="15" t="s">
        <v>19</v>
      </c>
      <c r="E473" s="15" t="s">
        <v>61</v>
      </c>
      <c r="F473" s="15" t="s">
        <v>43</v>
      </c>
      <c r="G473" s="15" t="s">
        <v>49</v>
      </c>
      <c r="H473" s="15">
        <v>3232</v>
      </c>
      <c r="I473" s="15">
        <v>42</v>
      </c>
      <c r="J473" s="14">
        <v>3</v>
      </c>
      <c r="K473" s="15" t="s">
        <v>8</v>
      </c>
      <c r="L473" s="15">
        <v>12</v>
      </c>
      <c r="M473" s="15">
        <v>173</v>
      </c>
      <c r="N473" s="5">
        <v>89.9</v>
      </c>
      <c r="O473" s="4">
        <f t="shared" si="7"/>
        <v>269.70000000000005</v>
      </c>
    </row>
    <row r="474" spans="1:15" ht="58.5" customHeight="1">
      <c r="A474" s="15"/>
      <c r="B474" s="15" t="s">
        <v>14</v>
      </c>
      <c r="C474" s="15" t="s">
        <v>48</v>
      </c>
      <c r="D474" s="15" t="s">
        <v>19</v>
      </c>
      <c r="E474" s="15" t="s">
        <v>61</v>
      </c>
      <c r="F474" s="15" t="s">
        <v>43</v>
      </c>
      <c r="G474" s="15" t="s">
        <v>49</v>
      </c>
      <c r="H474" s="15">
        <v>3232</v>
      </c>
      <c r="I474" s="15">
        <v>43</v>
      </c>
      <c r="J474" s="14">
        <v>3</v>
      </c>
      <c r="K474" s="15" t="s">
        <v>8</v>
      </c>
      <c r="L474" s="15">
        <v>12</v>
      </c>
      <c r="M474" s="15">
        <v>173</v>
      </c>
      <c r="N474" s="5">
        <v>89.9</v>
      </c>
      <c r="O474" s="4">
        <f t="shared" si="7"/>
        <v>269.70000000000005</v>
      </c>
    </row>
    <row r="475" spans="1:15" ht="58.5" customHeight="1">
      <c r="A475" s="15"/>
      <c r="B475" s="15" t="s">
        <v>14</v>
      </c>
      <c r="C475" s="15" t="s">
        <v>48</v>
      </c>
      <c r="D475" s="15" t="s">
        <v>19</v>
      </c>
      <c r="E475" s="15" t="s">
        <v>61</v>
      </c>
      <c r="F475" s="15" t="s">
        <v>43</v>
      </c>
      <c r="G475" s="15" t="s">
        <v>49</v>
      </c>
      <c r="H475" s="15">
        <v>3232</v>
      </c>
      <c r="I475" s="15">
        <v>44</v>
      </c>
      <c r="J475" s="14">
        <v>2</v>
      </c>
      <c r="K475" s="15" t="s">
        <v>8</v>
      </c>
      <c r="L475" s="15">
        <v>12</v>
      </c>
      <c r="M475" s="15">
        <v>173</v>
      </c>
      <c r="N475" s="5">
        <v>89.9</v>
      </c>
      <c r="O475" s="4">
        <f t="shared" si="7"/>
        <v>179.8</v>
      </c>
    </row>
    <row r="476" spans="1:15" ht="58.5" customHeight="1">
      <c r="A476" s="15"/>
      <c r="B476" s="15" t="s">
        <v>14</v>
      </c>
      <c r="C476" s="15" t="s">
        <v>48</v>
      </c>
      <c r="D476" s="15" t="s">
        <v>19</v>
      </c>
      <c r="E476" s="15" t="s">
        <v>61</v>
      </c>
      <c r="F476" s="15" t="s">
        <v>43</v>
      </c>
      <c r="G476" s="15" t="s">
        <v>49</v>
      </c>
      <c r="H476" s="15">
        <v>3232</v>
      </c>
      <c r="I476" s="15">
        <v>45</v>
      </c>
      <c r="J476" s="14">
        <v>1</v>
      </c>
      <c r="K476" s="15" t="s">
        <v>8</v>
      </c>
      <c r="L476" s="15">
        <v>12</v>
      </c>
      <c r="M476" s="15">
        <v>173</v>
      </c>
      <c r="N476" s="5">
        <v>89.9</v>
      </c>
      <c r="O476" s="4">
        <f t="shared" si="7"/>
        <v>89.9</v>
      </c>
    </row>
    <row r="477" spans="1:15" ht="58.5" customHeight="1">
      <c r="A477" s="15"/>
      <c r="B477" s="15" t="s">
        <v>14</v>
      </c>
      <c r="C477" s="15" t="s">
        <v>48</v>
      </c>
      <c r="D477" s="15" t="s">
        <v>29</v>
      </c>
      <c r="E477" s="15" t="s">
        <v>60</v>
      </c>
      <c r="F477" s="15" t="s">
        <v>44</v>
      </c>
      <c r="G477" s="15" t="s">
        <v>49</v>
      </c>
      <c r="H477" s="15" t="s">
        <v>15</v>
      </c>
      <c r="I477" s="15">
        <v>40</v>
      </c>
      <c r="J477" s="14">
        <v>1</v>
      </c>
      <c r="K477" s="15" t="s">
        <v>11</v>
      </c>
      <c r="L477" s="15">
        <v>12</v>
      </c>
      <c r="M477" s="15">
        <v>174</v>
      </c>
      <c r="N477" s="5">
        <v>89.9</v>
      </c>
      <c r="O477" s="4">
        <f t="shared" si="7"/>
        <v>89.9</v>
      </c>
    </row>
    <row r="478" spans="1:15" ht="58.5" customHeight="1">
      <c r="A478" s="15"/>
      <c r="B478" s="15" t="s">
        <v>14</v>
      </c>
      <c r="C478" s="15" t="s">
        <v>48</v>
      </c>
      <c r="D478" s="15" t="s">
        <v>29</v>
      </c>
      <c r="E478" s="15" t="s">
        <v>60</v>
      </c>
      <c r="F478" s="15" t="s">
        <v>44</v>
      </c>
      <c r="G478" s="15" t="s">
        <v>49</v>
      </c>
      <c r="H478" s="15" t="s">
        <v>15</v>
      </c>
      <c r="I478" s="15">
        <v>41</v>
      </c>
      <c r="J478" s="14">
        <v>2</v>
      </c>
      <c r="K478" s="15" t="s">
        <v>11</v>
      </c>
      <c r="L478" s="15">
        <v>12</v>
      </c>
      <c r="M478" s="15">
        <v>174</v>
      </c>
      <c r="N478" s="5">
        <v>89.9</v>
      </c>
      <c r="O478" s="4">
        <f t="shared" si="7"/>
        <v>179.8</v>
      </c>
    </row>
    <row r="479" spans="1:15" ht="58.5" customHeight="1">
      <c r="A479" s="15"/>
      <c r="B479" s="15" t="s">
        <v>14</v>
      </c>
      <c r="C479" s="15" t="s">
        <v>48</v>
      </c>
      <c r="D479" s="15" t="s">
        <v>29</v>
      </c>
      <c r="E479" s="15" t="s">
        <v>60</v>
      </c>
      <c r="F479" s="15" t="s">
        <v>44</v>
      </c>
      <c r="G479" s="15" t="s">
        <v>49</v>
      </c>
      <c r="H479" s="15" t="s">
        <v>15</v>
      </c>
      <c r="I479" s="15">
        <v>42</v>
      </c>
      <c r="J479" s="14">
        <v>3</v>
      </c>
      <c r="K479" s="15" t="s">
        <v>11</v>
      </c>
      <c r="L479" s="15">
        <v>12</v>
      </c>
      <c r="M479" s="15">
        <v>174</v>
      </c>
      <c r="N479" s="5">
        <v>89.9</v>
      </c>
      <c r="O479" s="4">
        <f t="shared" si="7"/>
        <v>269.70000000000005</v>
      </c>
    </row>
    <row r="480" spans="1:15" ht="58.5" customHeight="1">
      <c r="A480" s="15"/>
      <c r="B480" s="15" t="s">
        <v>14</v>
      </c>
      <c r="C480" s="15" t="s">
        <v>48</v>
      </c>
      <c r="D480" s="15" t="s">
        <v>29</v>
      </c>
      <c r="E480" s="15" t="s">
        <v>60</v>
      </c>
      <c r="F480" s="15" t="s">
        <v>44</v>
      </c>
      <c r="G480" s="15" t="s">
        <v>49</v>
      </c>
      <c r="H480" s="15" t="s">
        <v>15</v>
      </c>
      <c r="I480" s="15">
        <v>43</v>
      </c>
      <c r="J480" s="14">
        <v>3</v>
      </c>
      <c r="K480" s="15" t="s">
        <v>11</v>
      </c>
      <c r="L480" s="15">
        <v>12</v>
      </c>
      <c r="M480" s="15">
        <v>174</v>
      </c>
      <c r="N480" s="5">
        <v>89.9</v>
      </c>
      <c r="O480" s="4">
        <f t="shared" si="7"/>
        <v>269.70000000000005</v>
      </c>
    </row>
    <row r="481" spans="1:15" ht="58.5" customHeight="1">
      <c r="A481" s="15"/>
      <c r="B481" s="15" t="s">
        <v>14</v>
      </c>
      <c r="C481" s="15" t="s">
        <v>48</v>
      </c>
      <c r="D481" s="15" t="s">
        <v>29</v>
      </c>
      <c r="E481" s="15" t="s">
        <v>60</v>
      </c>
      <c r="F481" s="15" t="s">
        <v>44</v>
      </c>
      <c r="G481" s="15" t="s">
        <v>49</v>
      </c>
      <c r="H481" s="15" t="s">
        <v>15</v>
      </c>
      <c r="I481" s="15">
        <v>44</v>
      </c>
      <c r="J481" s="14">
        <v>2</v>
      </c>
      <c r="K481" s="15" t="s">
        <v>11</v>
      </c>
      <c r="L481" s="15">
        <v>12</v>
      </c>
      <c r="M481" s="15">
        <v>174</v>
      </c>
      <c r="N481" s="5">
        <v>89.9</v>
      </c>
      <c r="O481" s="4">
        <f t="shared" si="7"/>
        <v>179.8</v>
      </c>
    </row>
    <row r="482" spans="1:15" ht="58.5" customHeight="1">
      <c r="A482" s="15"/>
      <c r="B482" s="15" t="s">
        <v>14</v>
      </c>
      <c r="C482" s="15" t="s">
        <v>48</v>
      </c>
      <c r="D482" s="15" t="s">
        <v>29</v>
      </c>
      <c r="E482" s="15" t="s">
        <v>60</v>
      </c>
      <c r="F482" s="15" t="s">
        <v>44</v>
      </c>
      <c r="G482" s="15" t="s">
        <v>49</v>
      </c>
      <c r="H482" s="15" t="s">
        <v>15</v>
      </c>
      <c r="I482" s="15">
        <v>45</v>
      </c>
      <c r="J482" s="14">
        <v>1</v>
      </c>
      <c r="K482" s="15" t="s">
        <v>11</v>
      </c>
      <c r="L482" s="15">
        <v>12</v>
      </c>
      <c r="M482" s="15">
        <v>174</v>
      </c>
      <c r="N482" s="5">
        <v>89.9</v>
      </c>
      <c r="O482" s="4">
        <f t="shared" si="7"/>
        <v>89.9</v>
      </c>
    </row>
    <row r="483" spans="1:15" ht="58.5" customHeight="1">
      <c r="A483" s="15"/>
      <c r="B483" s="15" t="s">
        <v>14</v>
      </c>
      <c r="C483" s="15" t="s">
        <v>48</v>
      </c>
      <c r="D483" s="15" t="s">
        <v>29</v>
      </c>
      <c r="E483" s="15" t="s">
        <v>60</v>
      </c>
      <c r="F483" s="15" t="s">
        <v>44</v>
      </c>
      <c r="G483" s="15" t="s">
        <v>49</v>
      </c>
      <c r="H483" s="15" t="s">
        <v>15</v>
      </c>
      <c r="I483" s="15">
        <v>41</v>
      </c>
      <c r="J483" s="14">
        <v>1</v>
      </c>
      <c r="K483" s="15" t="s">
        <v>11</v>
      </c>
      <c r="L483" s="15">
        <v>12</v>
      </c>
      <c r="M483" s="15">
        <v>174</v>
      </c>
      <c r="N483" s="5">
        <v>89.9</v>
      </c>
      <c r="O483" s="4">
        <f t="shared" si="7"/>
        <v>89.9</v>
      </c>
    </row>
    <row r="484" spans="1:15" ht="58.5" customHeight="1">
      <c r="A484" s="15"/>
      <c r="B484" s="15" t="s">
        <v>14</v>
      </c>
      <c r="C484" s="15" t="s">
        <v>48</v>
      </c>
      <c r="D484" s="15" t="s">
        <v>29</v>
      </c>
      <c r="E484" s="15" t="s">
        <v>60</v>
      </c>
      <c r="F484" s="15" t="s">
        <v>44</v>
      </c>
      <c r="G484" s="15" t="s">
        <v>49</v>
      </c>
      <c r="H484" s="15" t="s">
        <v>15</v>
      </c>
      <c r="I484" s="15">
        <v>42</v>
      </c>
      <c r="J484" s="14">
        <v>2</v>
      </c>
      <c r="K484" s="15" t="s">
        <v>11</v>
      </c>
      <c r="L484" s="15">
        <v>12</v>
      </c>
      <c r="M484" s="15">
        <v>175</v>
      </c>
      <c r="N484" s="5">
        <v>89.9</v>
      </c>
      <c r="O484" s="4">
        <f t="shared" si="7"/>
        <v>179.8</v>
      </c>
    </row>
    <row r="485" spans="1:15" ht="58.5" customHeight="1">
      <c r="A485" s="15"/>
      <c r="B485" s="15" t="s">
        <v>14</v>
      </c>
      <c r="C485" s="15" t="s">
        <v>48</v>
      </c>
      <c r="D485" s="15" t="s">
        <v>29</v>
      </c>
      <c r="E485" s="15" t="s">
        <v>60</v>
      </c>
      <c r="F485" s="15" t="s">
        <v>44</v>
      </c>
      <c r="G485" s="15" t="s">
        <v>49</v>
      </c>
      <c r="H485" s="15" t="s">
        <v>15</v>
      </c>
      <c r="I485" s="15">
        <v>43</v>
      </c>
      <c r="J485" s="14">
        <v>3</v>
      </c>
      <c r="K485" s="15" t="s">
        <v>11</v>
      </c>
      <c r="L485" s="15">
        <v>12</v>
      </c>
      <c r="M485" s="15">
        <v>175</v>
      </c>
      <c r="N485" s="5">
        <v>89.9</v>
      </c>
      <c r="O485" s="4">
        <f t="shared" si="7"/>
        <v>269.70000000000005</v>
      </c>
    </row>
    <row r="486" spans="1:15" ht="58.5" customHeight="1">
      <c r="A486" s="15"/>
      <c r="B486" s="15" t="s">
        <v>14</v>
      </c>
      <c r="C486" s="15" t="s">
        <v>48</v>
      </c>
      <c r="D486" s="15" t="s">
        <v>29</v>
      </c>
      <c r="E486" s="15" t="s">
        <v>60</v>
      </c>
      <c r="F486" s="15" t="s">
        <v>44</v>
      </c>
      <c r="G486" s="15" t="s">
        <v>49</v>
      </c>
      <c r="H486" s="15" t="s">
        <v>15</v>
      </c>
      <c r="I486" s="15">
        <v>44</v>
      </c>
      <c r="J486" s="14">
        <v>3</v>
      </c>
      <c r="K486" s="15" t="s">
        <v>11</v>
      </c>
      <c r="L486" s="15">
        <v>12</v>
      </c>
      <c r="M486" s="15">
        <v>175</v>
      </c>
      <c r="N486" s="5">
        <v>89.9</v>
      </c>
      <c r="O486" s="4">
        <f t="shared" si="7"/>
        <v>269.70000000000005</v>
      </c>
    </row>
    <row r="487" spans="1:15" ht="58.5" customHeight="1">
      <c r="A487" s="15"/>
      <c r="B487" s="15" t="s">
        <v>14</v>
      </c>
      <c r="C487" s="15" t="s">
        <v>48</v>
      </c>
      <c r="D487" s="15" t="s">
        <v>29</v>
      </c>
      <c r="E487" s="15" t="s">
        <v>60</v>
      </c>
      <c r="F487" s="15" t="s">
        <v>44</v>
      </c>
      <c r="G487" s="15" t="s">
        <v>49</v>
      </c>
      <c r="H487" s="15" t="s">
        <v>15</v>
      </c>
      <c r="I487" s="15">
        <v>45</v>
      </c>
      <c r="J487" s="14">
        <v>2</v>
      </c>
      <c r="K487" s="15" t="s">
        <v>11</v>
      </c>
      <c r="L487" s="15">
        <v>12</v>
      </c>
      <c r="M487" s="15">
        <v>175</v>
      </c>
      <c r="N487" s="5">
        <v>89.9</v>
      </c>
      <c r="O487" s="4">
        <f t="shared" si="7"/>
        <v>179.8</v>
      </c>
    </row>
    <row r="488" spans="1:15" ht="58.5" customHeight="1">
      <c r="A488" s="15"/>
      <c r="B488" s="15" t="s">
        <v>14</v>
      </c>
      <c r="C488" s="15" t="s">
        <v>48</v>
      </c>
      <c r="D488" s="15" t="s">
        <v>29</v>
      </c>
      <c r="E488" s="15" t="s">
        <v>60</v>
      </c>
      <c r="F488" s="15" t="s">
        <v>44</v>
      </c>
      <c r="G488" s="15" t="s">
        <v>49</v>
      </c>
      <c r="H488" s="15" t="s">
        <v>15</v>
      </c>
      <c r="I488" s="15">
        <v>46</v>
      </c>
      <c r="J488" s="14">
        <v>1</v>
      </c>
      <c r="K488" s="15" t="s">
        <v>11</v>
      </c>
      <c r="L488" s="15">
        <v>12</v>
      </c>
      <c r="M488" s="15">
        <v>175</v>
      </c>
      <c r="N488" s="5">
        <v>89.9</v>
      </c>
      <c r="O488" s="4">
        <f t="shared" si="7"/>
        <v>89.9</v>
      </c>
    </row>
    <row r="489" spans="1:15" ht="58.5" customHeight="1">
      <c r="A489" s="15"/>
      <c r="B489" s="15" t="s">
        <v>14</v>
      </c>
      <c r="C489" s="15" t="s">
        <v>48</v>
      </c>
      <c r="D489" s="15" t="s">
        <v>29</v>
      </c>
      <c r="E489" s="15" t="s">
        <v>60</v>
      </c>
      <c r="F489" s="15" t="s">
        <v>44</v>
      </c>
      <c r="G489" s="15" t="s">
        <v>49</v>
      </c>
      <c r="H489" s="15" t="s">
        <v>15</v>
      </c>
      <c r="I489" s="15">
        <v>40</v>
      </c>
      <c r="J489" s="14">
        <v>1</v>
      </c>
      <c r="K489" s="15" t="s">
        <v>11</v>
      </c>
      <c r="L489" s="15">
        <v>12</v>
      </c>
      <c r="M489" s="15">
        <v>176</v>
      </c>
      <c r="N489" s="5">
        <v>89.9</v>
      </c>
      <c r="O489" s="4">
        <f t="shared" si="7"/>
        <v>89.9</v>
      </c>
    </row>
    <row r="490" spans="1:15" ht="58.5" customHeight="1">
      <c r="A490" s="15"/>
      <c r="B490" s="15" t="s">
        <v>14</v>
      </c>
      <c r="C490" s="15" t="s">
        <v>48</v>
      </c>
      <c r="D490" s="15" t="s">
        <v>29</v>
      </c>
      <c r="E490" s="15" t="s">
        <v>60</v>
      </c>
      <c r="F490" s="15" t="s">
        <v>44</v>
      </c>
      <c r="G490" s="15" t="s">
        <v>49</v>
      </c>
      <c r="H490" s="15" t="s">
        <v>15</v>
      </c>
      <c r="I490" s="15">
        <v>41</v>
      </c>
      <c r="J490" s="14">
        <v>2</v>
      </c>
      <c r="K490" s="15" t="s">
        <v>11</v>
      </c>
      <c r="L490" s="15">
        <v>12</v>
      </c>
      <c r="M490" s="15">
        <v>176</v>
      </c>
      <c r="N490" s="5">
        <v>89.9</v>
      </c>
      <c r="O490" s="4">
        <f t="shared" si="7"/>
        <v>179.8</v>
      </c>
    </row>
    <row r="491" spans="1:15" ht="58.5" customHeight="1">
      <c r="A491" s="15"/>
      <c r="B491" s="15" t="s">
        <v>14</v>
      </c>
      <c r="C491" s="15" t="s">
        <v>48</v>
      </c>
      <c r="D491" s="15" t="s">
        <v>29</v>
      </c>
      <c r="E491" s="15" t="s">
        <v>60</v>
      </c>
      <c r="F491" s="15" t="s">
        <v>44</v>
      </c>
      <c r="G491" s="15" t="s">
        <v>49</v>
      </c>
      <c r="H491" s="15" t="s">
        <v>15</v>
      </c>
      <c r="I491" s="15">
        <v>42</v>
      </c>
      <c r="J491" s="14">
        <v>3</v>
      </c>
      <c r="K491" s="15" t="s">
        <v>11</v>
      </c>
      <c r="L491" s="15">
        <v>12</v>
      </c>
      <c r="M491" s="15">
        <v>176</v>
      </c>
      <c r="N491" s="5">
        <v>89.9</v>
      </c>
      <c r="O491" s="4">
        <f t="shared" si="7"/>
        <v>269.70000000000005</v>
      </c>
    </row>
    <row r="492" spans="1:15" ht="58.5" customHeight="1">
      <c r="A492" s="15"/>
      <c r="B492" s="15" t="s">
        <v>14</v>
      </c>
      <c r="C492" s="15" t="s">
        <v>48</v>
      </c>
      <c r="D492" s="15" t="s">
        <v>29</v>
      </c>
      <c r="E492" s="15" t="s">
        <v>60</v>
      </c>
      <c r="F492" s="15" t="s">
        <v>44</v>
      </c>
      <c r="G492" s="15" t="s">
        <v>49</v>
      </c>
      <c r="H492" s="15" t="s">
        <v>15</v>
      </c>
      <c r="I492" s="15">
        <v>43</v>
      </c>
      <c r="J492" s="14">
        <v>3</v>
      </c>
      <c r="K492" s="15" t="s">
        <v>11</v>
      </c>
      <c r="L492" s="15">
        <v>12</v>
      </c>
      <c r="M492" s="15">
        <v>176</v>
      </c>
      <c r="N492" s="5">
        <v>89.9</v>
      </c>
      <c r="O492" s="4">
        <f t="shared" si="7"/>
        <v>269.70000000000005</v>
      </c>
    </row>
    <row r="493" spans="1:15" ht="58.5" customHeight="1">
      <c r="A493" s="15"/>
      <c r="B493" s="15" t="s">
        <v>14</v>
      </c>
      <c r="C493" s="15" t="s">
        <v>48</v>
      </c>
      <c r="D493" s="15" t="s">
        <v>29</v>
      </c>
      <c r="E493" s="15" t="s">
        <v>60</v>
      </c>
      <c r="F493" s="15" t="s">
        <v>44</v>
      </c>
      <c r="G493" s="15" t="s">
        <v>49</v>
      </c>
      <c r="H493" s="15" t="s">
        <v>15</v>
      </c>
      <c r="I493" s="15">
        <v>44</v>
      </c>
      <c r="J493" s="14">
        <v>2</v>
      </c>
      <c r="K493" s="15" t="s">
        <v>11</v>
      </c>
      <c r="L493" s="15">
        <v>12</v>
      </c>
      <c r="M493" s="15">
        <v>176</v>
      </c>
      <c r="N493" s="5">
        <v>89.9</v>
      </c>
      <c r="O493" s="4">
        <f t="shared" si="7"/>
        <v>179.8</v>
      </c>
    </row>
    <row r="494" spans="1:15" ht="58.5" customHeight="1">
      <c r="A494" s="15"/>
      <c r="B494" s="15" t="s">
        <v>14</v>
      </c>
      <c r="C494" s="15" t="s">
        <v>48</v>
      </c>
      <c r="D494" s="15" t="s">
        <v>29</v>
      </c>
      <c r="E494" s="15" t="s">
        <v>60</v>
      </c>
      <c r="F494" s="15" t="s">
        <v>44</v>
      </c>
      <c r="G494" s="15" t="s">
        <v>49</v>
      </c>
      <c r="H494" s="15" t="s">
        <v>15</v>
      </c>
      <c r="I494" s="15">
        <v>45</v>
      </c>
      <c r="J494" s="14">
        <v>1</v>
      </c>
      <c r="K494" s="15" t="s">
        <v>11</v>
      </c>
      <c r="L494" s="15">
        <v>12</v>
      </c>
      <c r="M494" s="15">
        <v>176</v>
      </c>
      <c r="N494" s="5">
        <v>89.9</v>
      </c>
      <c r="O494" s="4">
        <f t="shared" si="7"/>
        <v>89.9</v>
      </c>
    </row>
  </sheetData>
  <autoFilter ref="A3:N494"/>
  <phoneticPr fontId="3" type="noConversion"/>
  <conditionalFormatting sqref="A3:O3">
    <cfRule type="duplicateValues" dxfId="2" priority="38"/>
  </conditionalFormatting>
  <conditionalFormatting sqref="K3">
    <cfRule type="duplicateValues" dxfId="1" priority="31"/>
    <cfRule type="duplicateValues" dxfId="0" priority="32"/>
  </conditionalFormatting>
  <pageMargins left="1" right="1" top="1" bottom="1" header="0.5" footer="0.5"/>
  <pageSetup paperSize="9"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DATA</vt:lpstr>
      <vt:lpstr>'MASTER DATA'!Print_Area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2025-05-22T14:51:40Z</cp:lastPrinted>
  <dcterms:created xsi:type="dcterms:W3CDTF">2025-05-20T14:59:44Z</dcterms:created>
  <dcterms:modified xsi:type="dcterms:W3CDTF">2025-10-18T09:27:30Z</dcterms:modified>
</cp:coreProperties>
</file>